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U:\Training Coordinators\Orders\Order Forms\"/>
    </mc:Choice>
  </mc:AlternateContent>
  <xr:revisionPtr revIDLastSave="0" documentId="13_ncr:1_{28C9246E-F126-47A8-976C-C92C339599AD}" xr6:coauthVersionLast="47" xr6:coauthVersionMax="47" xr10:uidLastSave="{00000000-0000-0000-0000-000000000000}"/>
  <bookViews>
    <workbookView xWindow="4755" yWindow="2910" windowWidth="20115" windowHeight="1372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1" i="1" l="1"/>
  <c r="J30" i="1"/>
  <c r="J29" i="1"/>
  <c r="J32" i="1"/>
  <c r="J81" i="1" l="1"/>
  <c r="J79" i="1"/>
  <c r="J76" i="1"/>
  <c r="J75" i="1"/>
  <c r="J72" i="1"/>
  <c r="J70" i="1"/>
  <c r="J69" i="1"/>
  <c r="J66" i="1"/>
  <c r="J65" i="1"/>
  <c r="J64" i="1"/>
  <c r="J63" i="1"/>
  <c r="J62" i="1"/>
  <c r="J61" i="1"/>
  <c r="J60" i="1"/>
  <c r="J59" i="1"/>
  <c r="J58" i="1"/>
  <c r="J56" i="1"/>
  <c r="J55" i="1"/>
  <c r="J54" i="1"/>
  <c r="J53" i="1"/>
  <c r="J52" i="1"/>
  <c r="J51" i="1"/>
  <c r="J50" i="1"/>
  <c r="J49" i="1"/>
  <c r="J46" i="1"/>
  <c r="J45" i="1"/>
  <c r="J44" i="1"/>
  <c r="J43" i="1"/>
  <c r="J42" i="1"/>
  <c r="J41" i="1"/>
  <c r="J40" i="1"/>
  <c r="J39" i="1"/>
  <c r="J36" i="1"/>
  <c r="J35" i="1"/>
  <c r="J34" i="1"/>
  <c r="J83" i="1" l="1"/>
  <c r="H84" i="1"/>
  <c r="J84" i="1" s="1"/>
  <c r="H85" i="1"/>
  <c r="J85" i="1" s="1"/>
  <c r="J92" i="1" l="1"/>
</calcChain>
</file>

<file path=xl/sharedStrings.xml><?xml version="1.0" encoding="utf-8"?>
<sst xmlns="http://schemas.openxmlformats.org/spreadsheetml/2006/main" count="104" uniqueCount="79">
  <si>
    <t>Shipping Information:</t>
  </si>
  <si>
    <t>Purchase Order (if applicable, attach or indicate n/a) - PO#:</t>
  </si>
  <si>
    <t>Phone #</t>
  </si>
  <si>
    <t>Agency:</t>
  </si>
  <si>
    <t>Site:</t>
  </si>
  <si>
    <t>Address</t>
  </si>
  <si>
    <t>use street address for courier purposes/no box #s please</t>
  </si>
  <si>
    <t>City/Town:</t>
  </si>
  <si>
    <t>Postal Code:</t>
  </si>
  <si>
    <t>Name/Title:</t>
  </si>
  <si>
    <t>Item</t>
  </si>
  <si>
    <r>
      <t xml:space="preserve">Billing Information: </t>
    </r>
    <r>
      <rPr>
        <sz val="12"/>
        <color theme="1"/>
        <rFont val="Times New Roman"/>
        <family val="1"/>
      </rPr>
      <t>complete if different than Shipping Information</t>
    </r>
  </si>
  <si>
    <t>Independent Mobility</t>
  </si>
  <si>
    <t>Guided Mobility</t>
  </si>
  <si>
    <t>Standing Transfer one worker with belt</t>
  </si>
  <si>
    <t>Standing Transfer two workers with belt</t>
  </si>
  <si>
    <t xml:space="preserve">Sit/Stand Lift </t>
  </si>
  <si>
    <t xml:space="preserve">Total Lift </t>
  </si>
  <si>
    <t>Reposition</t>
  </si>
  <si>
    <t xml:space="preserve">Bed Rest  </t>
  </si>
  <si>
    <t>60” length</t>
  </si>
  <si>
    <t>70” length</t>
  </si>
  <si>
    <t>(10/pkg , 8.5x11”, black text, blue poster paper)</t>
  </si>
  <si>
    <t>Standard  (set of 8 logos)</t>
  </si>
  <si>
    <r>
      <t>In-transition</t>
    </r>
    <r>
      <rPr>
        <sz val="10"/>
        <rFont val="Calibri"/>
        <family val="2"/>
        <scheme val="minor"/>
      </rPr>
      <t xml:space="preserve"> (set of 7 logos); does not include repositioning logo</t>
    </r>
  </si>
  <si>
    <t>Mobility Record Set (mobility record pad + set of 8 logos)</t>
  </si>
  <si>
    <r>
      <rPr>
        <b/>
        <sz val="10"/>
        <rFont val="Calibri"/>
        <family val="2"/>
        <scheme val="minor"/>
      </rPr>
      <t>Individual Logo Pads</t>
    </r>
    <r>
      <rPr>
        <sz val="10"/>
        <rFont val="Calibri"/>
        <family val="2"/>
        <scheme val="minor"/>
      </rPr>
      <t xml:space="preserve"> (50 sheets/pad;</t>
    </r>
    <r>
      <rPr>
        <b/>
        <sz val="10"/>
        <rFont val="Calibri"/>
        <family val="2"/>
        <scheme val="minor"/>
      </rPr>
      <t xml:space="preserve"> 4.25 x 5.5”</t>
    </r>
    <r>
      <rPr>
        <sz val="10"/>
        <rFont val="Calibri"/>
        <family val="2"/>
        <scheme val="minor"/>
      </rPr>
      <t xml:space="preserve"> format)</t>
    </r>
  </si>
  <si>
    <r>
      <rPr>
        <b/>
        <sz val="10"/>
        <rFont val="Calibri"/>
        <family val="2"/>
        <scheme val="minor"/>
      </rPr>
      <t>Individual Sticky Logos</t>
    </r>
    <r>
      <rPr>
        <sz val="10"/>
        <rFont val="Calibri"/>
        <family val="2"/>
        <scheme val="minor"/>
      </rPr>
      <t xml:space="preserve"> (80 1”x1” logos/sheet)</t>
    </r>
  </si>
  <si>
    <r>
      <rPr>
        <b/>
        <sz val="10"/>
        <rFont val="Calibri"/>
        <family val="2"/>
        <scheme val="minor"/>
      </rPr>
      <t>Logos on a Ring</t>
    </r>
    <r>
      <rPr>
        <sz val="10"/>
        <rFont val="Calibri"/>
        <family val="2"/>
        <scheme val="minor"/>
      </rPr>
      <t xml:space="preserve"> (laminated on 1” ring)</t>
    </r>
  </si>
  <si>
    <r>
      <rPr>
        <b/>
        <sz val="10"/>
        <rFont val="Calibri"/>
        <family val="2"/>
        <scheme val="minor"/>
      </rPr>
      <t>TLR Quick Reference Card</t>
    </r>
    <r>
      <rPr>
        <sz val="10"/>
        <rFont val="Calibri"/>
        <family val="2"/>
        <scheme val="minor"/>
      </rPr>
      <t xml:space="preserve"> (laminated; 4.25 x 5.5”)</t>
    </r>
  </si>
  <si>
    <r>
      <rPr>
        <b/>
        <sz val="10"/>
        <rFont val="Calibri"/>
        <family val="2"/>
        <scheme val="minor"/>
      </rPr>
      <t>TLR Logo'd Transfer Belt</t>
    </r>
    <r>
      <rPr>
        <sz val="10"/>
        <rFont val="Calibri"/>
        <family val="2"/>
        <scheme val="minor"/>
      </rPr>
      <t xml:space="preserve"> (blue, 2” clasp) </t>
    </r>
  </si>
  <si>
    <r>
      <rPr>
        <b/>
        <sz val="10"/>
        <rFont val="Calibri"/>
        <family val="2"/>
        <scheme val="minor"/>
      </rPr>
      <t xml:space="preserve">Table Tent Cards </t>
    </r>
    <r>
      <rPr>
        <sz val="10"/>
        <rFont val="Calibri"/>
        <family val="2"/>
        <scheme val="minor"/>
      </rPr>
      <t>(50/pkg)</t>
    </r>
  </si>
  <si>
    <t>Order Subtotal</t>
  </si>
  <si>
    <t>No Charge</t>
  </si>
  <si>
    <r>
      <t>Regular Processing Service</t>
    </r>
    <r>
      <rPr>
        <sz val="10"/>
        <color theme="1"/>
        <rFont val="Calibri"/>
        <family val="2"/>
        <scheme val="minor"/>
      </rPr>
      <t xml:space="preserve"> - allow up to 4 weeks</t>
    </r>
  </si>
  <si>
    <t>(plus 1-4 business days for courier service depending upon location)</t>
  </si>
  <si>
    <r>
      <t>Priority Processing Service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- allow 3-10 business days for processing</t>
    </r>
  </si>
  <si>
    <t xml:space="preserve">Actual shipping charges will be calculated and applied to your invoice; please call </t>
  </si>
  <si>
    <t>Return Policy</t>
  </si>
  <si>
    <t>reception@alliedprinters.com</t>
  </si>
  <si>
    <t>50 per cent restocking fee applies</t>
  </si>
  <si>
    <t>only current version of resources being returned will be considered</t>
  </si>
  <si>
    <t>Item subtotal</t>
  </si>
  <si>
    <r>
      <t>add $40</t>
    </r>
    <r>
      <rPr>
        <sz val="10"/>
        <color theme="1"/>
        <rFont val="Webdings"/>
        <family val="1"/>
        <charset val="2"/>
      </rPr>
      <t>4</t>
    </r>
  </si>
  <si>
    <t>Indicate the quantity of each item you require - all figures will then automatically calculate</t>
  </si>
  <si>
    <t>GST &amp; PST is automatically calculated</t>
  </si>
  <si>
    <r>
      <rPr>
        <b/>
        <sz val="10"/>
        <color theme="1"/>
        <rFont val="Calibri"/>
        <family val="2"/>
        <scheme val="minor"/>
      </rPr>
      <t>Authorized by</t>
    </r>
    <r>
      <rPr>
        <sz val="10"/>
        <color theme="1"/>
        <rFont val="Calibri"/>
        <family val="2"/>
        <scheme val="minor"/>
      </rPr>
      <t xml:space="preserve"> (type full name and title): </t>
    </r>
  </si>
  <si>
    <t>Quantity</t>
  </si>
  <si>
    <t>TLR User Manual</t>
  </si>
  <si>
    <t>Payment Information - place "x" in appropriate section. ALL orders are subject to actual shipping fee calculated by Allied Printers</t>
  </si>
  <si>
    <r>
      <t xml:space="preserve">Payment enclosed - cheque/money order payable to </t>
    </r>
    <r>
      <rPr>
        <b/>
        <sz val="10"/>
        <color theme="1"/>
        <rFont val="Calibri"/>
        <family val="2"/>
        <scheme val="minor"/>
      </rPr>
      <t>Allied Printers Ltd.</t>
    </r>
    <r>
      <rPr>
        <sz val="10"/>
        <color theme="1"/>
        <rFont val="Calibri"/>
        <family val="2"/>
        <scheme val="minor"/>
      </rPr>
      <t xml:space="preserve"> </t>
    </r>
    <r>
      <rPr>
        <b/>
        <sz val="10"/>
        <color rgb="FFFF0000"/>
        <rFont val="Calibri"/>
        <family val="2"/>
        <scheme val="minor"/>
      </rPr>
      <t>DO NOT send cash</t>
    </r>
  </si>
  <si>
    <r>
      <t xml:space="preserve">Please invoice (ensure </t>
    </r>
    <r>
      <rPr>
        <i/>
        <sz val="10"/>
        <color theme="1"/>
        <rFont val="Calibri"/>
        <family val="2"/>
        <scheme val="minor"/>
      </rPr>
      <t>Invoice Information</t>
    </r>
    <r>
      <rPr>
        <sz val="10"/>
        <color theme="1"/>
        <rFont val="Calibri"/>
        <family val="2"/>
        <scheme val="minor"/>
      </rPr>
      <t xml:space="preserve"> below is complete)</t>
    </r>
  </si>
  <si>
    <t>Once order is completed, save and email/mail/fax to Allied Printers &amp; Promotions</t>
  </si>
  <si>
    <t>Employers must be licensed in TLR with SASWH prior to order being processed</t>
  </si>
  <si>
    <t>if "Priority"</t>
  </si>
  <si>
    <r>
      <rPr>
        <b/>
        <sz val="10"/>
        <color rgb="FF00B050"/>
        <rFont val="Calibri"/>
        <family val="2"/>
        <scheme val="minor"/>
      </rPr>
      <t>W</t>
    </r>
    <r>
      <rPr>
        <sz val="10"/>
        <rFont val="Calibri"/>
        <family val="2"/>
        <scheme val="minor"/>
      </rPr>
      <t xml:space="preserve"> Participant workbook - object moving only</t>
    </r>
  </si>
  <si>
    <r>
      <rPr>
        <b/>
        <sz val="10"/>
        <color rgb="FF00B050"/>
        <rFont val="Calibri"/>
        <family val="2"/>
        <scheme val="minor"/>
      </rPr>
      <t>W</t>
    </r>
    <r>
      <rPr>
        <sz val="10"/>
        <rFont val="Calibri"/>
        <family val="2"/>
        <scheme val="minor"/>
      </rPr>
      <t xml:space="preserve"> Participant workbook - object &amp; client moving</t>
    </r>
  </si>
  <si>
    <r>
      <rPr>
        <b/>
        <sz val="10"/>
        <color rgb="FF00B050"/>
        <rFont val="Calibri"/>
        <family val="2"/>
        <scheme val="minor"/>
      </rPr>
      <t>W</t>
    </r>
    <r>
      <rPr>
        <sz val="10"/>
        <rFont val="Calibri"/>
        <family val="2"/>
        <scheme val="minor"/>
      </rPr>
      <t xml:space="preserve"> Participant wallet card</t>
    </r>
  </si>
  <si>
    <r>
      <rPr>
        <b/>
        <sz val="10"/>
        <color rgb="FF00B050"/>
        <rFont val="Calibri"/>
        <family val="2"/>
        <scheme val="minor"/>
      </rPr>
      <t>W</t>
    </r>
    <r>
      <rPr>
        <b/>
        <sz val="10"/>
        <rFont val="Calibri"/>
        <family val="2"/>
        <scheme val="minor"/>
      </rPr>
      <t xml:space="preserve"> Mobility Record</t>
    </r>
    <r>
      <rPr>
        <sz val="10"/>
        <rFont val="Calibri"/>
        <family val="2"/>
        <scheme val="minor"/>
      </rPr>
      <t xml:space="preserve"> Pad (50 sheets/pad)</t>
    </r>
  </si>
  <si>
    <r>
      <rPr>
        <b/>
        <sz val="10"/>
        <color rgb="FF00B050"/>
        <rFont val="Calibri"/>
        <family val="2"/>
        <scheme val="minor"/>
      </rPr>
      <t>W</t>
    </r>
    <r>
      <rPr>
        <sz val="10"/>
        <rFont val="Calibri"/>
        <family val="2"/>
        <scheme val="minor"/>
      </rPr>
      <t xml:space="preserve"> Mobility Check Sheet Pad</t>
    </r>
    <r>
      <rPr>
        <i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(50 sheets/pad)</t>
    </r>
  </si>
  <si>
    <r>
      <rPr>
        <b/>
        <sz val="10"/>
        <color rgb="FF00B050"/>
        <rFont val="Calibri"/>
        <family val="2"/>
        <scheme val="minor"/>
      </rPr>
      <t>W</t>
    </r>
    <r>
      <rPr>
        <b/>
        <sz val="10"/>
        <rFont val="Calibri"/>
        <family val="2"/>
        <scheme val="minor"/>
      </rPr>
      <t xml:space="preserve"> Individual Logo Pads</t>
    </r>
    <r>
      <rPr>
        <sz val="10"/>
        <rFont val="Calibri"/>
        <family val="2"/>
        <scheme val="minor"/>
      </rPr>
      <t xml:space="preserve"> (50 sheets/pad; </t>
    </r>
    <r>
      <rPr>
        <b/>
        <sz val="10"/>
        <rFont val="Calibri"/>
        <family val="2"/>
        <scheme val="minor"/>
      </rPr>
      <t>8.5 x 11”</t>
    </r>
    <r>
      <rPr>
        <sz val="10"/>
        <rFont val="Calibri"/>
        <family val="2"/>
        <scheme val="minor"/>
      </rPr>
      <t xml:space="preserve"> format)</t>
    </r>
  </si>
  <si>
    <r>
      <rPr>
        <b/>
        <sz val="10"/>
        <color rgb="FF00B050"/>
        <rFont val="Calibri"/>
        <family val="2"/>
        <scheme val="minor"/>
      </rPr>
      <t>W</t>
    </r>
    <r>
      <rPr>
        <b/>
        <sz val="10"/>
        <rFont val="Calibri"/>
        <family val="2"/>
        <scheme val="minor"/>
      </rPr>
      <t xml:space="preserve"> Checkpoints to Safe Body Mechanics poster</t>
    </r>
  </si>
  <si>
    <r>
      <t xml:space="preserve">Items marked with </t>
    </r>
    <r>
      <rPr>
        <b/>
        <sz val="11"/>
        <color rgb="FF00B050"/>
        <rFont val="Calibri"/>
        <family val="2"/>
        <scheme val="minor"/>
      </rPr>
      <t>W</t>
    </r>
    <r>
      <rPr>
        <b/>
        <sz val="11"/>
        <color rgb="FFFF0000"/>
        <rFont val="Calibri"/>
        <family val="2"/>
        <scheme val="minor"/>
      </rPr>
      <t xml:space="preserve"> are available from the program website as downloadable documents.</t>
    </r>
  </si>
  <si>
    <r>
      <rPr>
        <b/>
        <u/>
        <sz val="11"/>
        <color rgb="FF000000"/>
        <rFont val="Calibri"/>
        <family val="2"/>
        <scheme val="minor"/>
      </rPr>
      <t>IMPORTANT NOTE</t>
    </r>
    <r>
      <rPr>
        <b/>
        <sz val="11"/>
        <color rgb="FF000000"/>
        <rFont val="Calibri"/>
        <family val="2"/>
        <scheme val="minor"/>
      </rPr>
      <t>: this is an electronic order form - complete areas in yellow (no phone orders accepted)</t>
    </r>
  </si>
  <si>
    <t>of your comprehensive program to address injuries related to the moving task</t>
  </si>
  <si>
    <t xml:space="preserve">Thank you for supporting a safe workplace by implementing TLR as one part </t>
  </si>
  <si>
    <r>
      <t>Order Processing</t>
    </r>
    <r>
      <rPr>
        <sz val="10"/>
        <color theme="1"/>
        <rFont val="Calibri"/>
        <family val="2"/>
        <scheme val="minor"/>
      </rPr>
      <t xml:space="preserve"> - if Priority is not completed, the order will be shipped via </t>
    </r>
    <r>
      <rPr>
        <i/>
        <sz val="10"/>
        <color theme="1"/>
        <rFont val="Calibri"/>
        <family val="2"/>
        <scheme val="minor"/>
      </rPr>
      <t>Regular Processing Service</t>
    </r>
  </si>
  <si>
    <t>Unit $</t>
  </si>
  <si>
    <t>Order Total prior to shipping charges</t>
  </si>
  <si>
    <t>306.522.1681 if you require the exact cost of shipping this order</t>
  </si>
  <si>
    <t>Every attempt is made to honor pricing noted; however, prices are subject to change without notice</t>
  </si>
  <si>
    <t>Provincial Sales Tax (PST) exempt for out of province orders and on items listed as exempt</t>
  </si>
  <si>
    <t>Exempt</t>
  </si>
  <si>
    <t>PST</t>
  </si>
  <si>
    <t>subject to Allied Printers approval</t>
  </si>
  <si>
    <t xml:space="preserve">SAVE your completed order then email as an attachment to: </t>
  </si>
  <si>
    <t>PST 6% applicable on:</t>
  </si>
  <si>
    <t>GST 5% applicable on:</t>
  </si>
  <si>
    <r>
      <rPr>
        <b/>
        <sz val="16"/>
        <color theme="1"/>
        <rFont val="Calibri"/>
        <family val="2"/>
        <scheme val="minor"/>
      </rPr>
      <t>Transferring Lifting Repositioning (TLR</t>
    </r>
    <r>
      <rPr>
        <b/>
        <sz val="16"/>
        <color theme="1"/>
        <rFont val="Calibri"/>
        <family val="2"/>
      </rPr>
      <t>®</t>
    </r>
    <r>
      <rPr>
        <b/>
        <sz val="16"/>
        <color theme="1"/>
        <rFont val="Calibri"/>
        <family val="2"/>
        <scheme val="minor"/>
      </rPr>
      <t>) program</t>
    </r>
    <r>
      <rPr>
        <b/>
        <vertAlign val="superscript"/>
        <sz val="16"/>
        <color theme="1"/>
        <rFont val="Calibri"/>
        <family val="2"/>
      </rPr>
      <t>©</t>
    </r>
    <r>
      <rPr>
        <b/>
        <vertAlign val="superscript"/>
        <sz val="14"/>
        <color theme="1"/>
        <rFont val="Calibri"/>
        <family val="2"/>
      </rPr>
      <t xml:space="preserve">  </t>
    </r>
    <r>
      <rPr>
        <b/>
        <sz val="14"/>
        <color theme="1"/>
        <rFont val="Calibri"/>
        <family val="2"/>
        <scheme val="minor"/>
      </rPr>
      <t>Fillable Material Order Form - Valid July 1 to December 31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</si>
</sst>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;[Red]&quot;$&quot;#,##0.00"/>
    <numFmt numFmtId="165" formatCode="&quot;$&quot;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Webdings"/>
      <family val="1"/>
      <charset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vertAlign val="superscript"/>
      <sz val="14"/>
      <color theme="1"/>
      <name val="Calibri"/>
      <family val="2"/>
    </font>
    <font>
      <b/>
      <sz val="11"/>
      <color rgb="FF00B05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Calibri"/>
      <family val="2"/>
    </font>
    <font>
      <b/>
      <vertAlign val="superscript"/>
      <sz val="16"/>
      <color theme="1"/>
      <name val="Calibri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rgb="FFFF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left" vertical="center" indent="2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17" fillId="0" borderId="0" xfId="0" applyFont="1"/>
    <xf numFmtId="0" fontId="15" fillId="0" borderId="0" xfId="0" applyFont="1" applyAlignment="1">
      <alignment vertical="center"/>
    </xf>
    <xf numFmtId="0" fontId="18" fillId="0" borderId="0" xfId="0" applyFont="1"/>
    <xf numFmtId="8" fontId="6" fillId="0" borderId="0" xfId="0" applyNumberFormat="1" applyFont="1"/>
    <xf numFmtId="0" fontId="18" fillId="0" borderId="0" xfId="0" applyFont="1" applyAlignment="1">
      <alignment vertical="center"/>
    </xf>
    <xf numFmtId="0" fontId="4" fillId="0" borderId="0" xfId="0" applyFont="1"/>
    <xf numFmtId="4" fontId="6" fillId="0" borderId="0" xfId="0" applyNumberFormat="1" applyFont="1"/>
    <xf numFmtId="164" fontId="6" fillId="0" borderId="0" xfId="0" applyNumberFormat="1" applyFont="1"/>
    <xf numFmtId="4" fontId="14" fillId="0" borderId="0" xfId="0" applyNumberFormat="1" applyFont="1"/>
    <xf numFmtId="165" fontId="14" fillId="0" borderId="0" xfId="0" applyNumberFormat="1" applyFont="1"/>
    <xf numFmtId="165" fontId="14" fillId="0" borderId="0" xfId="1" applyNumberFormat="1" applyFont="1"/>
    <xf numFmtId="0" fontId="6" fillId="0" borderId="0" xfId="0" applyFont="1" applyAlignment="1">
      <alignment horizontal="right"/>
    </xf>
    <xf numFmtId="0" fontId="6" fillId="2" borderId="2" xfId="0" applyFont="1" applyFill="1" applyBorder="1" applyAlignment="1" applyProtection="1">
      <alignment horizontal="left" vertical="center" indent="2"/>
      <protection locked="0"/>
    </xf>
    <xf numFmtId="0" fontId="14" fillId="2" borderId="2" xfId="0" applyFont="1" applyFill="1" applyBorder="1" applyProtection="1">
      <protection locked="0"/>
    </xf>
    <xf numFmtId="4" fontId="6" fillId="2" borderId="2" xfId="0" applyNumberFormat="1" applyFont="1" applyFill="1" applyBorder="1" applyProtection="1">
      <protection locked="0"/>
    </xf>
    <xf numFmtId="0" fontId="19" fillId="0" borderId="0" xfId="2"/>
    <xf numFmtId="0" fontId="14" fillId="0" borderId="0" xfId="0" applyFont="1" applyAlignment="1">
      <alignment horizontal="left" indent="1"/>
    </xf>
    <xf numFmtId="0" fontId="2" fillId="0" borderId="0" xfId="0" applyFont="1" applyAlignment="1">
      <alignment horizontal="center"/>
    </xf>
    <xf numFmtId="0" fontId="5" fillId="2" borderId="2" xfId="0" applyFont="1" applyFill="1" applyBorder="1" applyAlignment="1" applyProtection="1">
      <alignment vertical="center"/>
      <protection locked="0"/>
    </xf>
    <xf numFmtId="4" fontId="14" fillId="0" borderId="1" xfId="0" applyNumberFormat="1" applyFont="1" applyBorder="1"/>
    <xf numFmtId="165" fontId="16" fillId="0" borderId="4" xfId="0" applyNumberFormat="1" applyFont="1" applyBorder="1"/>
    <xf numFmtId="0" fontId="4" fillId="0" borderId="0" xfId="0" applyFont="1" applyAlignment="1">
      <alignment horizontal="center" wrapText="1"/>
    </xf>
    <xf numFmtId="0" fontId="16" fillId="0" borderId="0" xfId="0" applyFont="1"/>
    <xf numFmtId="0" fontId="16" fillId="0" borderId="0" xfId="0" applyFont="1" applyAlignment="1">
      <alignment vertical="center"/>
    </xf>
    <xf numFmtId="4" fontId="6" fillId="0" borderId="0" xfId="0" applyNumberFormat="1" applyFont="1" applyAlignment="1">
      <alignment horizontal="center"/>
    </xf>
    <xf numFmtId="0" fontId="23" fillId="0" borderId="0" xfId="0" applyFont="1"/>
    <xf numFmtId="0" fontId="14" fillId="0" borderId="0" xfId="0" applyFont="1" applyAlignment="1">
      <alignment horizontal="left" indent="1"/>
    </xf>
    <xf numFmtId="0" fontId="14" fillId="0" borderId="0" xfId="0" applyFont="1"/>
    <xf numFmtId="0" fontId="14" fillId="0" borderId="3" xfId="0" applyFont="1" applyBorder="1" applyAlignment="1">
      <alignment horizontal="left" indent="1"/>
    </xf>
    <xf numFmtId="0" fontId="16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14" fillId="0" borderId="3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/>
      <protection locked="0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23" fillId="0" borderId="0" xfId="0" applyFont="1" applyAlignment="1">
      <alignment horizontal="left"/>
    </xf>
    <xf numFmtId="0" fontId="27" fillId="0" borderId="0" xfId="0" applyFont="1" applyProtection="1">
      <protection locked="0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457200</xdr:colOff>
      <xdr:row>0</xdr:row>
      <xdr:rowOff>533400</xdr:rowOff>
    </xdr:to>
    <xdr:pic>
      <xdr:nvPicPr>
        <xdr:cNvPr id="3" name="Picture 2" descr="SASWH logo CMYK_cropped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49500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8"/>
  <sheetViews>
    <sheetView tabSelected="1" workbookViewId="0">
      <selection activeCell="W4" sqref="W4"/>
    </sheetView>
  </sheetViews>
  <sheetFormatPr defaultColWidth="8.85546875" defaultRowHeight="12.75" x14ac:dyDescent="0.2"/>
  <cols>
    <col min="1" max="1" width="9.5703125" style="4" customWidth="1"/>
    <col min="2" max="3" width="8.85546875" style="4"/>
    <col min="4" max="4" width="8.85546875" style="4" customWidth="1"/>
    <col min="5" max="6" width="8.85546875" style="4"/>
    <col min="7" max="7" width="10" style="4" customWidth="1"/>
    <col min="8" max="8" width="9.42578125" style="4" customWidth="1"/>
    <col min="9" max="9" width="9.5703125" style="4" customWidth="1"/>
    <col min="10" max="10" width="11.42578125" style="4" customWidth="1"/>
    <col min="11" max="11" width="6.140625" style="4" customWidth="1"/>
    <col min="12" max="16384" width="8.85546875" style="4"/>
  </cols>
  <sheetData>
    <row r="1" spans="1:11" ht="50.45" customHeight="1" x14ac:dyDescent="0.3">
      <c r="A1" s="34"/>
      <c r="B1" s="34"/>
      <c r="C1" s="34"/>
      <c r="D1" s="34"/>
      <c r="E1" s="46" t="s">
        <v>78</v>
      </c>
      <c r="F1" s="46"/>
      <c r="G1" s="46"/>
      <c r="H1" s="46"/>
      <c r="I1" s="46"/>
      <c r="J1" s="46"/>
      <c r="K1" s="46"/>
    </row>
    <row r="2" spans="1:11" ht="20.100000000000001" customHeight="1" x14ac:dyDescent="0.2">
      <c r="A2" s="54" t="s">
        <v>62</v>
      </c>
      <c r="B2" s="54"/>
      <c r="C2" s="54"/>
      <c r="D2" s="54"/>
      <c r="E2" s="54"/>
      <c r="F2" s="54"/>
      <c r="G2" s="54"/>
      <c r="H2" s="54"/>
      <c r="I2" s="54"/>
      <c r="J2" s="54"/>
      <c r="K2" s="54"/>
    </row>
    <row r="3" spans="1:11" ht="15" x14ac:dyDescent="0.2">
      <c r="A3" s="55" t="s">
        <v>63</v>
      </c>
      <c r="B3" s="55"/>
      <c r="C3" s="55"/>
      <c r="D3" s="55"/>
      <c r="E3" s="55"/>
      <c r="F3" s="55"/>
      <c r="G3" s="55"/>
      <c r="H3" s="55"/>
      <c r="I3" s="55"/>
      <c r="J3" s="55"/>
      <c r="K3" s="55"/>
    </row>
    <row r="4" spans="1:11" x14ac:dyDescent="0.2">
      <c r="A4" s="49" t="s">
        <v>53</v>
      </c>
      <c r="B4" s="49"/>
      <c r="C4" s="49"/>
      <c r="D4" s="49"/>
      <c r="E4" s="49"/>
      <c r="F4" s="49"/>
      <c r="G4" s="49"/>
      <c r="H4" s="49"/>
      <c r="I4" s="49"/>
      <c r="J4" s="49"/>
      <c r="K4" s="49"/>
    </row>
    <row r="5" spans="1:11" x14ac:dyDescent="0.2">
      <c r="A5" s="49" t="s">
        <v>44</v>
      </c>
      <c r="B5" s="49"/>
      <c r="C5" s="49"/>
      <c r="D5" s="49"/>
      <c r="E5" s="49"/>
      <c r="F5" s="49"/>
      <c r="G5" s="49"/>
      <c r="H5" s="49"/>
      <c r="I5" s="49"/>
      <c r="J5" s="49"/>
      <c r="K5" s="49"/>
    </row>
    <row r="6" spans="1:11" x14ac:dyDescent="0.2">
      <c r="A6" s="49" t="s">
        <v>45</v>
      </c>
      <c r="B6" s="49"/>
      <c r="C6" s="49"/>
      <c r="D6" s="49"/>
      <c r="E6" s="49"/>
      <c r="F6" s="49"/>
      <c r="G6" s="49"/>
      <c r="H6" s="49"/>
      <c r="I6" s="49"/>
      <c r="J6" s="49"/>
      <c r="K6" s="49"/>
    </row>
    <row r="7" spans="1:11" x14ac:dyDescent="0.2">
      <c r="A7" s="49" t="s">
        <v>52</v>
      </c>
      <c r="B7" s="49"/>
      <c r="C7" s="49"/>
      <c r="D7" s="49"/>
      <c r="E7" s="49"/>
      <c r="F7" s="49"/>
      <c r="G7" s="49"/>
      <c r="H7" s="49"/>
      <c r="I7" s="49"/>
      <c r="J7" s="49"/>
      <c r="K7" s="49"/>
    </row>
    <row r="9" spans="1:11" x14ac:dyDescent="0.2">
      <c r="A9" s="6" t="s">
        <v>49</v>
      </c>
    </row>
    <row r="10" spans="1:11" x14ac:dyDescent="0.2">
      <c r="A10" s="31"/>
      <c r="B10" s="4" t="s">
        <v>50</v>
      </c>
    </row>
    <row r="11" spans="1:11" x14ac:dyDescent="0.2">
      <c r="A11" s="25"/>
      <c r="B11" s="50" t="s">
        <v>51</v>
      </c>
      <c r="C11" s="50"/>
      <c r="D11" s="50"/>
      <c r="E11" s="50"/>
      <c r="F11" s="50"/>
      <c r="G11" s="50"/>
      <c r="H11" s="50"/>
      <c r="I11" s="50"/>
      <c r="J11" s="50"/>
      <c r="K11" s="50"/>
    </row>
    <row r="12" spans="1:11" x14ac:dyDescent="0.2">
      <c r="A12" s="25"/>
      <c r="B12" s="10" t="s">
        <v>1</v>
      </c>
      <c r="C12" s="10"/>
      <c r="D12" s="10"/>
      <c r="E12" s="10"/>
      <c r="F12" s="10"/>
      <c r="G12" s="10"/>
      <c r="H12" s="47"/>
      <c r="I12" s="47"/>
      <c r="J12" s="10"/>
      <c r="K12" s="10"/>
    </row>
    <row r="13" spans="1:11" x14ac:dyDescent="0.2">
      <c r="A13" s="7"/>
    </row>
    <row r="14" spans="1:11" x14ac:dyDescent="0.2">
      <c r="A14" s="10" t="s">
        <v>46</v>
      </c>
      <c r="B14" s="10"/>
      <c r="C14" s="10"/>
      <c r="D14" s="10"/>
      <c r="E14" s="51"/>
      <c r="F14" s="51"/>
      <c r="G14" s="51"/>
      <c r="H14" s="51"/>
      <c r="I14" s="51"/>
      <c r="J14" s="51"/>
      <c r="K14" s="51"/>
    </row>
    <row r="16" spans="1:11" ht="18.75" x14ac:dyDescent="0.2">
      <c r="A16" s="2" t="s">
        <v>0</v>
      </c>
    </row>
    <row r="17" spans="1:11" x14ac:dyDescent="0.2">
      <c r="A17" s="4" t="s">
        <v>9</v>
      </c>
      <c r="B17" s="48"/>
      <c r="C17" s="48"/>
      <c r="D17" s="48"/>
      <c r="E17" s="48"/>
      <c r="F17" s="48"/>
      <c r="G17" s="4" t="s">
        <v>2</v>
      </c>
      <c r="H17" s="48"/>
      <c r="I17" s="48"/>
      <c r="J17" s="48"/>
      <c r="K17" s="48"/>
    </row>
    <row r="18" spans="1:11" x14ac:dyDescent="0.2">
      <c r="A18" s="4" t="s">
        <v>3</v>
      </c>
      <c r="B18" s="48"/>
      <c r="C18" s="48"/>
      <c r="D18" s="48"/>
      <c r="E18" s="48"/>
      <c r="F18" s="48"/>
      <c r="G18" s="4" t="s">
        <v>4</v>
      </c>
      <c r="H18" s="48"/>
      <c r="I18" s="48"/>
      <c r="J18" s="48"/>
      <c r="K18" s="48"/>
    </row>
    <row r="19" spans="1:11" x14ac:dyDescent="0.2">
      <c r="A19" s="4" t="s">
        <v>5</v>
      </c>
      <c r="B19" s="48"/>
      <c r="C19" s="48"/>
      <c r="D19" s="48"/>
      <c r="E19" s="48"/>
      <c r="F19" s="48"/>
      <c r="G19" s="3" t="s">
        <v>6</v>
      </c>
    </row>
    <row r="20" spans="1:11" x14ac:dyDescent="0.2">
      <c r="A20" s="4" t="s">
        <v>7</v>
      </c>
      <c r="B20" s="48"/>
      <c r="C20" s="48"/>
      <c r="D20" s="48"/>
      <c r="E20" s="48"/>
      <c r="F20" s="48"/>
      <c r="G20" s="4" t="s">
        <v>8</v>
      </c>
      <c r="H20" s="48"/>
      <c r="I20" s="48"/>
    </row>
    <row r="22" spans="1:11" ht="18.75" x14ac:dyDescent="0.2">
      <c r="A22" s="2" t="s">
        <v>11</v>
      </c>
    </row>
    <row r="23" spans="1:11" x14ac:dyDescent="0.2">
      <c r="A23" s="4" t="s">
        <v>9</v>
      </c>
      <c r="B23" s="48"/>
      <c r="C23" s="48"/>
      <c r="D23" s="48"/>
      <c r="E23" s="48"/>
      <c r="F23" s="48"/>
      <c r="G23" s="4" t="s">
        <v>2</v>
      </c>
      <c r="H23" s="48"/>
      <c r="I23" s="48"/>
      <c r="J23" s="48"/>
      <c r="K23" s="48"/>
    </row>
    <row r="24" spans="1:11" x14ac:dyDescent="0.2">
      <c r="A24" s="4" t="s">
        <v>3</v>
      </c>
      <c r="B24" s="48"/>
      <c r="C24" s="48"/>
      <c r="D24" s="48"/>
      <c r="E24" s="48"/>
      <c r="F24" s="48"/>
      <c r="G24" s="4" t="s">
        <v>4</v>
      </c>
      <c r="H24" s="48"/>
      <c r="I24" s="48"/>
      <c r="J24" s="48"/>
      <c r="K24" s="48"/>
    </row>
    <row r="25" spans="1:11" x14ac:dyDescent="0.2">
      <c r="A25" s="4" t="s">
        <v>5</v>
      </c>
      <c r="B25" s="48"/>
      <c r="C25" s="48"/>
      <c r="D25" s="48"/>
      <c r="E25" s="48"/>
      <c r="F25" s="48"/>
      <c r="G25" s="3"/>
    </row>
    <row r="26" spans="1:11" x14ac:dyDescent="0.2">
      <c r="A26" s="4" t="s">
        <v>7</v>
      </c>
      <c r="B26" s="48"/>
      <c r="C26" s="48"/>
      <c r="D26" s="48"/>
      <c r="E26" s="48"/>
      <c r="F26" s="48"/>
      <c r="G26" s="4" t="s">
        <v>8</v>
      </c>
      <c r="H26" s="48"/>
      <c r="I26" s="48"/>
    </row>
    <row r="28" spans="1:11" ht="15" x14ac:dyDescent="0.25">
      <c r="A28" s="45" t="s">
        <v>10</v>
      </c>
      <c r="B28" s="45"/>
      <c r="C28" s="45"/>
      <c r="D28" s="45"/>
      <c r="E28" s="45"/>
      <c r="F28" s="45"/>
      <c r="G28" s="30" t="s">
        <v>47</v>
      </c>
      <c r="H28" s="8" t="s">
        <v>67</v>
      </c>
      <c r="I28" s="8" t="s">
        <v>73</v>
      </c>
      <c r="J28" s="1" t="s">
        <v>42</v>
      </c>
    </row>
    <row r="29" spans="1:11" x14ac:dyDescent="0.2">
      <c r="A29" s="43" t="s">
        <v>48</v>
      </c>
      <c r="B29" s="43"/>
      <c r="C29" s="43"/>
      <c r="D29" s="43"/>
      <c r="E29" s="43"/>
      <c r="F29" s="43"/>
      <c r="G29" s="26"/>
      <c r="H29" s="19">
        <v>20.71</v>
      </c>
      <c r="I29" s="37" t="s">
        <v>72</v>
      </c>
      <c r="J29" s="21">
        <f>SUM(G29*H29)</f>
        <v>0</v>
      </c>
    </row>
    <row r="30" spans="1:11" x14ac:dyDescent="0.2">
      <c r="A30" s="43" t="s">
        <v>55</v>
      </c>
      <c r="B30" s="43"/>
      <c r="C30" s="43"/>
      <c r="D30" s="43"/>
      <c r="E30" s="43"/>
      <c r="F30" s="43"/>
      <c r="G30" s="26"/>
      <c r="H30" s="19">
        <v>1.78</v>
      </c>
      <c r="I30" s="37" t="s">
        <v>72</v>
      </c>
      <c r="J30" s="21">
        <f>SUM(G30*H30)</f>
        <v>0</v>
      </c>
    </row>
    <row r="31" spans="1:11" x14ac:dyDescent="0.2">
      <c r="A31" s="43" t="s">
        <v>56</v>
      </c>
      <c r="B31" s="43"/>
      <c r="C31" s="43"/>
      <c r="D31" s="43"/>
      <c r="E31" s="43"/>
      <c r="F31" s="43"/>
      <c r="G31" s="26"/>
      <c r="H31" s="19">
        <v>2.86</v>
      </c>
      <c r="I31" s="37" t="s">
        <v>72</v>
      </c>
      <c r="J31" s="21">
        <f>SUM(G31*H31)</f>
        <v>0</v>
      </c>
    </row>
    <row r="32" spans="1:11" x14ac:dyDescent="0.2">
      <c r="A32" s="43" t="s">
        <v>57</v>
      </c>
      <c r="B32" s="43"/>
      <c r="C32" s="43"/>
      <c r="D32" s="43"/>
      <c r="E32" s="43"/>
      <c r="F32" s="43"/>
      <c r="G32" s="26"/>
      <c r="H32" s="19">
        <v>1.46</v>
      </c>
      <c r="I32" s="19"/>
      <c r="J32" s="21">
        <f>SUM(G32*H32)</f>
        <v>0</v>
      </c>
    </row>
    <row r="33" spans="1:10" x14ac:dyDescent="0.2">
      <c r="A33" s="12"/>
      <c r="B33" s="12"/>
      <c r="C33" s="12"/>
      <c r="D33" s="12"/>
      <c r="E33" s="12"/>
      <c r="F33" s="12"/>
      <c r="G33" s="11"/>
      <c r="H33" s="19"/>
      <c r="J33" s="21"/>
    </row>
    <row r="34" spans="1:10" x14ac:dyDescent="0.2">
      <c r="A34" s="43" t="s">
        <v>58</v>
      </c>
      <c r="B34" s="43"/>
      <c r="C34" s="43"/>
      <c r="D34" s="43"/>
      <c r="E34" s="43"/>
      <c r="F34" s="43"/>
      <c r="G34" s="26"/>
      <c r="H34" s="19">
        <v>7.82</v>
      </c>
      <c r="J34" s="21">
        <f t="shared" ref="J34:J81" si="0">SUM(G34*H34)</f>
        <v>0</v>
      </c>
    </row>
    <row r="35" spans="1:10" x14ac:dyDescent="0.2">
      <c r="A35" s="43" t="s">
        <v>25</v>
      </c>
      <c r="B35" s="43"/>
      <c r="C35" s="43"/>
      <c r="D35" s="43"/>
      <c r="E35" s="43"/>
      <c r="F35" s="43"/>
      <c r="G35" s="26"/>
      <c r="H35" s="19">
        <v>12.27</v>
      </c>
      <c r="J35" s="21">
        <f t="shared" si="0"/>
        <v>0</v>
      </c>
    </row>
    <row r="36" spans="1:10" x14ac:dyDescent="0.2">
      <c r="A36" s="43" t="s">
        <v>59</v>
      </c>
      <c r="B36" s="43"/>
      <c r="C36" s="43"/>
      <c r="D36" s="43"/>
      <c r="E36" s="43"/>
      <c r="F36" s="43"/>
      <c r="G36" s="26"/>
      <c r="H36" s="19">
        <v>7.84</v>
      </c>
      <c r="J36" s="21">
        <f t="shared" si="0"/>
        <v>0</v>
      </c>
    </row>
    <row r="37" spans="1:10" x14ac:dyDescent="0.2">
      <c r="A37" s="12"/>
      <c r="B37" s="12"/>
      <c r="C37" s="12"/>
      <c r="D37" s="12"/>
      <c r="E37" s="12"/>
      <c r="F37" s="12"/>
      <c r="G37" s="11"/>
      <c r="H37" s="19"/>
      <c r="J37" s="21"/>
    </row>
    <row r="38" spans="1:10" x14ac:dyDescent="0.2">
      <c r="A38" s="43" t="s">
        <v>26</v>
      </c>
      <c r="B38" s="43"/>
      <c r="C38" s="43"/>
      <c r="D38" s="43"/>
      <c r="E38" s="43"/>
      <c r="F38" s="43"/>
      <c r="G38" s="11"/>
      <c r="H38" s="19"/>
      <c r="J38" s="21"/>
    </row>
    <row r="39" spans="1:10" x14ac:dyDescent="0.2">
      <c r="A39" s="39" t="s">
        <v>12</v>
      </c>
      <c r="B39" s="39"/>
      <c r="C39" s="39"/>
      <c r="D39" s="39"/>
      <c r="E39" s="39"/>
      <c r="F39" s="39"/>
      <c r="G39" s="26"/>
      <c r="H39" s="19">
        <v>3.49</v>
      </c>
      <c r="J39" s="21">
        <f t="shared" si="0"/>
        <v>0</v>
      </c>
    </row>
    <row r="40" spans="1:10" x14ac:dyDescent="0.2">
      <c r="A40" s="29" t="s">
        <v>13</v>
      </c>
      <c r="B40" s="29"/>
      <c r="C40" s="29"/>
      <c r="D40" s="29"/>
      <c r="E40" s="29"/>
      <c r="F40" s="29"/>
      <c r="G40" s="26"/>
      <c r="H40" s="19">
        <v>3.49</v>
      </c>
      <c r="J40" s="21">
        <f t="shared" si="0"/>
        <v>0</v>
      </c>
    </row>
    <row r="41" spans="1:10" x14ac:dyDescent="0.2">
      <c r="A41" s="39" t="s">
        <v>14</v>
      </c>
      <c r="B41" s="39"/>
      <c r="C41" s="39"/>
      <c r="D41" s="39"/>
      <c r="E41" s="39"/>
      <c r="F41" s="39"/>
      <c r="G41" s="26"/>
      <c r="H41" s="19">
        <v>3.49</v>
      </c>
      <c r="J41" s="21">
        <f t="shared" si="0"/>
        <v>0</v>
      </c>
    </row>
    <row r="42" spans="1:10" x14ac:dyDescent="0.2">
      <c r="A42" s="39" t="s">
        <v>15</v>
      </c>
      <c r="B42" s="39"/>
      <c r="C42" s="39"/>
      <c r="D42" s="39"/>
      <c r="E42" s="39"/>
      <c r="F42" s="39"/>
      <c r="G42" s="26"/>
      <c r="H42" s="19">
        <v>3.49</v>
      </c>
      <c r="J42" s="21">
        <f t="shared" si="0"/>
        <v>0</v>
      </c>
    </row>
    <row r="43" spans="1:10" x14ac:dyDescent="0.2">
      <c r="A43" s="39" t="s">
        <v>16</v>
      </c>
      <c r="B43" s="39"/>
      <c r="C43" s="39"/>
      <c r="D43" s="39"/>
      <c r="E43" s="39"/>
      <c r="F43" s="39"/>
      <c r="G43" s="26"/>
      <c r="H43" s="19">
        <v>3.49</v>
      </c>
      <c r="J43" s="21">
        <f t="shared" si="0"/>
        <v>0</v>
      </c>
    </row>
    <row r="44" spans="1:10" x14ac:dyDescent="0.2">
      <c r="A44" s="39" t="s">
        <v>17</v>
      </c>
      <c r="B44" s="39"/>
      <c r="C44" s="39"/>
      <c r="D44" s="39"/>
      <c r="E44" s="39"/>
      <c r="F44" s="39"/>
      <c r="G44" s="26"/>
      <c r="H44" s="19">
        <v>3.49</v>
      </c>
      <c r="J44" s="21">
        <f t="shared" si="0"/>
        <v>0</v>
      </c>
    </row>
    <row r="45" spans="1:10" x14ac:dyDescent="0.2">
      <c r="A45" s="39" t="s">
        <v>18</v>
      </c>
      <c r="B45" s="39"/>
      <c r="C45" s="39"/>
      <c r="D45" s="39"/>
      <c r="E45" s="39"/>
      <c r="F45" s="39"/>
      <c r="G45" s="26"/>
      <c r="H45" s="19">
        <v>3.49</v>
      </c>
      <c r="J45" s="21">
        <f t="shared" si="0"/>
        <v>0</v>
      </c>
    </row>
    <row r="46" spans="1:10" x14ac:dyDescent="0.2">
      <c r="A46" s="39" t="s">
        <v>19</v>
      </c>
      <c r="B46" s="39"/>
      <c r="C46" s="39"/>
      <c r="D46" s="39"/>
      <c r="E46" s="39"/>
      <c r="F46" s="39"/>
      <c r="G46" s="26"/>
      <c r="H46" s="19">
        <v>3.49</v>
      </c>
      <c r="J46" s="21">
        <f t="shared" si="0"/>
        <v>0</v>
      </c>
    </row>
    <row r="47" spans="1:10" x14ac:dyDescent="0.2">
      <c r="A47" s="11"/>
      <c r="B47" s="11"/>
      <c r="C47" s="11"/>
      <c r="D47" s="11"/>
      <c r="E47" s="11"/>
      <c r="F47" s="11"/>
      <c r="G47" s="11"/>
      <c r="H47" s="19"/>
      <c r="J47" s="21"/>
    </row>
    <row r="48" spans="1:10" x14ac:dyDescent="0.2">
      <c r="A48" s="40" t="s">
        <v>60</v>
      </c>
      <c r="B48" s="40"/>
      <c r="C48" s="40"/>
      <c r="D48" s="40"/>
      <c r="E48" s="40"/>
      <c r="F48" s="40"/>
      <c r="G48" s="11"/>
      <c r="H48" s="19"/>
      <c r="J48" s="21"/>
    </row>
    <row r="49" spans="1:10" x14ac:dyDescent="0.2">
      <c r="A49" s="39" t="s">
        <v>12</v>
      </c>
      <c r="B49" s="39"/>
      <c r="C49" s="39"/>
      <c r="D49" s="39"/>
      <c r="E49" s="39"/>
      <c r="F49" s="41"/>
      <c r="G49" s="26"/>
      <c r="H49" s="19">
        <v>10.53</v>
      </c>
      <c r="J49" s="21">
        <f t="shared" si="0"/>
        <v>0</v>
      </c>
    </row>
    <row r="50" spans="1:10" x14ac:dyDescent="0.2">
      <c r="A50" s="39" t="s">
        <v>13</v>
      </c>
      <c r="B50" s="39"/>
      <c r="C50" s="39"/>
      <c r="D50" s="39"/>
      <c r="E50" s="39"/>
      <c r="F50" s="41"/>
      <c r="G50" s="26"/>
      <c r="H50" s="19">
        <v>10.53</v>
      </c>
      <c r="J50" s="21">
        <f t="shared" si="0"/>
        <v>0</v>
      </c>
    </row>
    <row r="51" spans="1:10" x14ac:dyDescent="0.2">
      <c r="A51" s="39" t="s">
        <v>14</v>
      </c>
      <c r="B51" s="39"/>
      <c r="C51" s="39"/>
      <c r="D51" s="39"/>
      <c r="E51" s="39"/>
      <c r="F51" s="41"/>
      <c r="G51" s="26"/>
      <c r="H51" s="19">
        <v>10.53</v>
      </c>
      <c r="J51" s="21">
        <f t="shared" si="0"/>
        <v>0</v>
      </c>
    </row>
    <row r="52" spans="1:10" x14ac:dyDescent="0.2">
      <c r="A52" s="39" t="s">
        <v>15</v>
      </c>
      <c r="B52" s="39"/>
      <c r="C52" s="39"/>
      <c r="D52" s="39"/>
      <c r="E52" s="39"/>
      <c r="F52" s="41"/>
      <c r="G52" s="26"/>
      <c r="H52" s="19">
        <v>10.53</v>
      </c>
      <c r="J52" s="21">
        <f t="shared" si="0"/>
        <v>0</v>
      </c>
    </row>
    <row r="53" spans="1:10" x14ac:dyDescent="0.2">
      <c r="A53" s="39" t="s">
        <v>16</v>
      </c>
      <c r="B53" s="39"/>
      <c r="C53" s="39"/>
      <c r="D53" s="39"/>
      <c r="E53" s="39"/>
      <c r="F53" s="41"/>
      <c r="G53" s="26"/>
      <c r="H53" s="19">
        <v>10.53</v>
      </c>
      <c r="J53" s="21">
        <f t="shared" si="0"/>
        <v>0</v>
      </c>
    </row>
    <row r="54" spans="1:10" x14ac:dyDescent="0.2">
      <c r="A54" s="39" t="s">
        <v>17</v>
      </c>
      <c r="B54" s="39"/>
      <c r="C54" s="39"/>
      <c r="D54" s="39"/>
      <c r="E54" s="39"/>
      <c r="F54" s="41"/>
      <c r="G54" s="26"/>
      <c r="H54" s="19">
        <v>10.53</v>
      </c>
      <c r="J54" s="21">
        <f t="shared" si="0"/>
        <v>0</v>
      </c>
    </row>
    <row r="55" spans="1:10" x14ac:dyDescent="0.2">
      <c r="A55" s="39" t="s">
        <v>18</v>
      </c>
      <c r="B55" s="39"/>
      <c r="C55" s="39"/>
      <c r="D55" s="39"/>
      <c r="E55" s="39"/>
      <c r="F55" s="41"/>
      <c r="G55" s="26"/>
      <c r="H55" s="19">
        <v>10.53</v>
      </c>
      <c r="J55" s="21">
        <f t="shared" si="0"/>
        <v>0</v>
      </c>
    </row>
    <row r="56" spans="1:10" x14ac:dyDescent="0.2">
      <c r="A56" s="39" t="s">
        <v>19</v>
      </c>
      <c r="B56" s="39"/>
      <c r="C56" s="39"/>
      <c r="D56" s="39"/>
      <c r="E56" s="39"/>
      <c r="F56" s="41"/>
      <c r="G56" s="26"/>
      <c r="H56" s="19">
        <v>10.53</v>
      </c>
      <c r="J56" s="21">
        <f t="shared" si="0"/>
        <v>0</v>
      </c>
    </row>
    <row r="57" spans="1:10" x14ac:dyDescent="0.2">
      <c r="A57" s="11"/>
      <c r="B57" s="11"/>
      <c r="C57" s="11"/>
      <c r="D57" s="11"/>
      <c r="E57" s="11"/>
      <c r="F57" s="11"/>
      <c r="G57" s="11"/>
      <c r="H57" s="19"/>
      <c r="J57" s="21"/>
    </row>
    <row r="58" spans="1:10" x14ac:dyDescent="0.2">
      <c r="A58" s="43" t="s">
        <v>27</v>
      </c>
      <c r="B58" s="43"/>
      <c r="C58" s="43"/>
      <c r="D58" s="43"/>
      <c r="E58" s="43"/>
      <c r="F58" s="43"/>
      <c r="G58" s="26"/>
      <c r="H58" s="19">
        <v>5.31</v>
      </c>
      <c r="J58" s="21">
        <f t="shared" si="0"/>
        <v>0</v>
      </c>
    </row>
    <row r="59" spans="1:10" x14ac:dyDescent="0.2">
      <c r="A59" s="39" t="s">
        <v>12</v>
      </c>
      <c r="B59" s="39"/>
      <c r="C59" s="39"/>
      <c r="D59" s="39"/>
      <c r="E59" s="39"/>
      <c r="F59" s="39"/>
      <c r="G59" s="26"/>
      <c r="H59" s="19">
        <v>5.31</v>
      </c>
      <c r="J59" s="21">
        <f t="shared" si="0"/>
        <v>0</v>
      </c>
    </row>
    <row r="60" spans="1:10" x14ac:dyDescent="0.2">
      <c r="A60" s="29" t="s">
        <v>13</v>
      </c>
      <c r="B60" s="29"/>
      <c r="C60" s="29"/>
      <c r="D60" s="29"/>
      <c r="E60" s="29"/>
      <c r="F60" s="29"/>
      <c r="G60" s="26"/>
      <c r="H60" s="19">
        <v>5.31</v>
      </c>
      <c r="J60" s="21">
        <f t="shared" si="0"/>
        <v>0</v>
      </c>
    </row>
    <row r="61" spans="1:10" x14ac:dyDescent="0.2">
      <c r="A61" s="39" t="s">
        <v>14</v>
      </c>
      <c r="B61" s="39"/>
      <c r="C61" s="39"/>
      <c r="D61" s="39"/>
      <c r="E61" s="39"/>
      <c r="F61" s="39"/>
      <c r="G61" s="26"/>
      <c r="H61" s="19">
        <v>5.31</v>
      </c>
      <c r="J61" s="21">
        <f t="shared" si="0"/>
        <v>0</v>
      </c>
    </row>
    <row r="62" spans="1:10" x14ac:dyDescent="0.2">
      <c r="A62" s="39" t="s">
        <v>15</v>
      </c>
      <c r="B62" s="39"/>
      <c r="C62" s="39"/>
      <c r="D62" s="39"/>
      <c r="E62" s="39"/>
      <c r="F62" s="39"/>
      <c r="G62" s="26"/>
      <c r="H62" s="19">
        <v>5.31</v>
      </c>
      <c r="J62" s="21">
        <f t="shared" si="0"/>
        <v>0</v>
      </c>
    </row>
    <row r="63" spans="1:10" x14ac:dyDescent="0.2">
      <c r="A63" s="39" t="s">
        <v>16</v>
      </c>
      <c r="B63" s="39"/>
      <c r="C63" s="39"/>
      <c r="D63" s="39"/>
      <c r="E63" s="39"/>
      <c r="F63" s="39"/>
      <c r="G63" s="26"/>
      <c r="H63" s="19">
        <v>5.31</v>
      </c>
      <c r="J63" s="21">
        <f t="shared" si="0"/>
        <v>0</v>
      </c>
    </row>
    <row r="64" spans="1:10" x14ac:dyDescent="0.2">
      <c r="A64" s="39" t="s">
        <v>17</v>
      </c>
      <c r="B64" s="39"/>
      <c r="C64" s="39"/>
      <c r="D64" s="39"/>
      <c r="E64" s="39"/>
      <c r="F64" s="39"/>
      <c r="G64" s="26"/>
      <c r="H64" s="19">
        <v>5.31</v>
      </c>
      <c r="J64" s="21">
        <f t="shared" si="0"/>
        <v>0</v>
      </c>
    </row>
    <row r="65" spans="1:10" x14ac:dyDescent="0.2">
      <c r="A65" s="39" t="s">
        <v>18</v>
      </c>
      <c r="B65" s="39"/>
      <c r="C65" s="39"/>
      <c r="D65" s="39"/>
      <c r="E65" s="39"/>
      <c r="F65" s="39"/>
      <c r="G65" s="26"/>
      <c r="H65" s="19">
        <v>5.31</v>
      </c>
      <c r="J65" s="21">
        <f t="shared" si="0"/>
        <v>0</v>
      </c>
    </row>
    <row r="66" spans="1:10" x14ac:dyDescent="0.2">
      <c r="A66" s="39" t="s">
        <v>19</v>
      </c>
      <c r="B66" s="39"/>
      <c r="C66" s="39"/>
      <c r="D66" s="39"/>
      <c r="E66" s="39"/>
      <c r="F66" s="39"/>
      <c r="G66" s="26"/>
      <c r="H66" s="19">
        <v>5.31</v>
      </c>
      <c r="J66" s="21">
        <f t="shared" si="0"/>
        <v>0</v>
      </c>
    </row>
    <row r="67" spans="1:10" x14ac:dyDescent="0.2">
      <c r="A67" s="11"/>
      <c r="B67" s="11"/>
      <c r="C67" s="11"/>
      <c r="D67" s="11"/>
      <c r="E67" s="11"/>
      <c r="F67" s="11"/>
      <c r="G67" s="11"/>
      <c r="H67" s="19"/>
      <c r="J67" s="21"/>
    </row>
    <row r="68" spans="1:10" x14ac:dyDescent="0.2">
      <c r="A68" s="11" t="s">
        <v>28</v>
      </c>
      <c r="B68" s="11"/>
      <c r="C68" s="11"/>
      <c r="D68" s="11"/>
      <c r="E68" s="11"/>
      <c r="F68" s="11"/>
      <c r="G68" s="11"/>
      <c r="H68" s="19"/>
      <c r="J68" s="21"/>
    </row>
    <row r="69" spans="1:10" x14ac:dyDescent="0.2">
      <c r="A69" s="11" t="s">
        <v>23</v>
      </c>
      <c r="B69" s="11"/>
      <c r="C69" s="11"/>
      <c r="D69" s="11"/>
      <c r="E69" s="11"/>
      <c r="F69" s="11"/>
      <c r="G69" s="26"/>
      <c r="H69" s="19">
        <v>5.95</v>
      </c>
      <c r="J69" s="21">
        <f t="shared" si="0"/>
        <v>0</v>
      </c>
    </row>
    <row r="70" spans="1:10" x14ac:dyDescent="0.2">
      <c r="A70" s="13" t="s">
        <v>24</v>
      </c>
      <c r="B70" s="11"/>
      <c r="C70" s="11"/>
      <c r="D70" s="11"/>
      <c r="E70" s="11"/>
      <c r="F70" s="11"/>
      <c r="G70" s="26"/>
      <c r="H70" s="19">
        <v>5.95</v>
      </c>
      <c r="J70" s="21">
        <f t="shared" si="0"/>
        <v>0</v>
      </c>
    </row>
    <row r="71" spans="1:10" x14ac:dyDescent="0.2">
      <c r="A71" s="11"/>
      <c r="B71" s="11"/>
      <c r="C71" s="11"/>
      <c r="D71" s="11"/>
      <c r="E71" s="11"/>
      <c r="F71" s="11"/>
      <c r="G71" s="11"/>
      <c r="H71" s="19"/>
      <c r="J71" s="21"/>
    </row>
    <row r="72" spans="1:10" x14ac:dyDescent="0.2">
      <c r="A72" s="43" t="s">
        <v>29</v>
      </c>
      <c r="B72" s="43"/>
      <c r="C72" s="43"/>
      <c r="D72" s="43"/>
      <c r="E72" s="43"/>
      <c r="F72" s="44"/>
      <c r="G72" s="26"/>
      <c r="H72" s="19">
        <v>0.89</v>
      </c>
      <c r="J72" s="21">
        <f t="shared" si="0"/>
        <v>0</v>
      </c>
    </row>
    <row r="73" spans="1:10" x14ac:dyDescent="0.2">
      <c r="A73" s="11"/>
      <c r="B73" s="11"/>
      <c r="C73" s="11"/>
      <c r="D73" s="11"/>
      <c r="E73" s="11"/>
      <c r="F73" s="11"/>
      <c r="G73" s="11"/>
      <c r="H73" s="19"/>
      <c r="J73" s="21"/>
    </row>
    <row r="74" spans="1:10" x14ac:dyDescent="0.2">
      <c r="A74" s="43" t="s">
        <v>30</v>
      </c>
      <c r="B74" s="43"/>
      <c r="C74" s="43"/>
      <c r="D74" s="43"/>
      <c r="E74" s="43"/>
      <c r="F74" s="43"/>
      <c r="G74" s="11"/>
      <c r="H74" s="19"/>
      <c r="J74" s="21"/>
    </row>
    <row r="75" spans="1:10" x14ac:dyDescent="0.2">
      <c r="A75" s="43" t="s">
        <v>20</v>
      </c>
      <c r="B75" s="43"/>
      <c r="C75" s="43"/>
      <c r="D75" s="43"/>
      <c r="E75" s="43"/>
      <c r="F75" s="44"/>
      <c r="G75" s="26"/>
      <c r="H75" s="19">
        <v>23.71</v>
      </c>
      <c r="J75" s="21">
        <f t="shared" si="0"/>
        <v>0</v>
      </c>
    </row>
    <row r="76" spans="1:10" x14ac:dyDescent="0.2">
      <c r="A76" s="43" t="s">
        <v>21</v>
      </c>
      <c r="B76" s="43"/>
      <c r="C76" s="43"/>
      <c r="D76" s="43"/>
      <c r="E76" s="43"/>
      <c r="F76" s="44"/>
      <c r="G76" s="26"/>
      <c r="H76" s="19">
        <v>24.21</v>
      </c>
      <c r="J76" s="21">
        <f t="shared" si="0"/>
        <v>0</v>
      </c>
    </row>
    <row r="77" spans="1:10" x14ac:dyDescent="0.2">
      <c r="A77" s="11"/>
      <c r="B77" s="11"/>
      <c r="C77" s="11"/>
      <c r="D77" s="11"/>
      <c r="E77" s="11"/>
      <c r="F77" s="11"/>
      <c r="G77" s="11"/>
      <c r="H77" s="19"/>
      <c r="J77" s="21"/>
    </row>
    <row r="78" spans="1:10" x14ac:dyDescent="0.2">
      <c r="A78" s="14" t="s">
        <v>61</v>
      </c>
      <c r="B78" s="11"/>
      <c r="C78" s="11"/>
      <c r="D78" s="11"/>
      <c r="E78" s="11"/>
      <c r="F78" s="11"/>
      <c r="G78" s="11"/>
      <c r="H78" s="19"/>
      <c r="J78" s="21"/>
    </row>
    <row r="79" spans="1:10" x14ac:dyDescent="0.2">
      <c r="A79" s="11" t="s">
        <v>22</v>
      </c>
      <c r="B79" s="11"/>
      <c r="C79" s="11"/>
      <c r="D79" s="11"/>
      <c r="E79" s="11"/>
      <c r="F79" s="11"/>
      <c r="G79" s="26"/>
      <c r="H79" s="19">
        <v>9.5500000000000007</v>
      </c>
      <c r="J79" s="21">
        <f t="shared" si="0"/>
        <v>0</v>
      </c>
    </row>
    <row r="80" spans="1:10" x14ac:dyDescent="0.2">
      <c r="A80" s="11"/>
      <c r="B80" s="11"/>
      <c r="C80" s="11"/>
      <c r="D80" s="11"/>
      <c r="E80" s="11"/>
      <c r="F80" s="11"/>
      <c r="G80" s="11"/>
      <c r="H80" s="19"/>
      <c r="J80" s="21"/>
    </row>
    <row r="81" spans="1:10" x14ac:dyDescent="0.2">
      <c r="A81" s="43" t="s">
        <v>31</v>
      </c>
      <c r="B81" s="43"/>
      <c r="C81" s="43"/>
      <c r="D81" s="43"/>
      <c r="E81" s="43"/>
      <c r="F81" s="44"/>
      <c r="G81" s="26"/>
      <c r="H81" s="19">
        <v>34.65</v>
      </c>
      <c r="J81" s="32">
        <f t="shared" si="0"/>
        <v>0</v>
      </c>
    </row>
    <row r="82" spans="1:10" x14ac:dyDescent="0.2">
      <c r="J82" s="22"/>
    </row>
    <row r="83" spans="1:10" x14ac:dyDescent="0.2">
      <c r="F83" s="3" t="s">
        <v>32</v>
      </c>
      <c r="J83" s="23">
        <f>SUM(J29:J81)</f>
        <v>0</v>
      </c>
    </row>
    <row r="84" spans="1:10" x14ac:dyDescent="0.2">
      <c r="F84" s="4" t="s">
        <v>76</v>
      </c>
      <c r="H84" s="20">
        <f>SUM(J32:J81)</f>
        <v>0</v>
      </c>
      <c r="J84" s="22">
        <f>SUM(H84*5%)</f>
        <v>0</v>
      </c>
    </row>
    <row r="85" spans="1:10" x14ac:dyDescent="0.2">
      <c r="F85" s="4" t="s">
        <v>77</v>
      </c>
      <c r="H85" s="20">
        <f>SUM(J29:J81)</f>
        <v>0</v>
      </c>
      <c r="J85" s="22">
        <f>SUM(H85*6%)</f>
        <v>0</v>
      </c>
    </row>
    <row r="87" spans="1:10" ht="15" x14ac:dyDescent="0.25">
      <c r="A87" s="1" t="s">
        <v>66</v>
      </c>
    </row>
    <row r="88" spans="1:10" x14ac:dyDescent="0.2">
      <c r="A88" s="15" t="s">
        <v>34</v>
      </c>
      <c r="H88" s="9" t="s">
        <v>33</v>
      </c>
    </row>
    <row r="89" spans="1:10" ht="14.25" x14ac:dyDescent="0.3">
      <c r="A89" s="17" t="s">
        <v>36</v>
      </c>
      <c r="H89" s="16">
        <v>40</v>
      </c>
      <c r="I89" s="24" t="s">
        <v>43</v>
      </c>
      <c r="J89" s="27"/>
    </row>
    <row r="90" spans="1:10" x14ac:dyDescent="0.2">
      <c r="A90" s="4" t="s">
        <v>35</v>
      </c>
      <c r="I90" s="9" t="s">
        <v>54</v>
      </c>
    </row>
    <row r="92" spans="1:10" ht="16.5" thickBot="1" x14ac:dyDescent="0.3">
      <c r="A92" s="42" t="s">
        <v>68</v>
      </c>
      <c r="B92" s="42"/>
      <c r="C92" s="42"/>
      <c r="D92" s="42"/>
      <c r="E92" s="42"/>
      <c r="F92" s="42"/>
      <c r="G92" s="42"/>
      <c r="H92" s="42"/>
      <c r="I92" s="42"/>
      <c r="J92" s="33">
        <f>SUM(J83:J89)</f>
        <v>0</v>
      </c>
    </row>
    <row r="93" spans="1:10" ht="13.5" thickTop="1" x14ac:dyDescent="0.2"/>
    <row r="94" spans="1:10" ht="17.25" x14ac:dyDescent="0.3">
      <c r="A94" s="38" t="s">
        <v>37</v>
      </c>
    </row>
    <row r="95" spans="1:10" ht="17.25" x14ac:dyDescent="0.3">
      <c r="A95" s="38" t="s">
        <v>69</v>
      </c>
    </row>
    <row r="96" spans="1:10" ht="9.6" customHeight="1" x14ac:dyDescent="0.3">
      <c r="A96" s="18"/>
    </row>
    <row r="97" spans="1:11" ht="18.600000000000001" customHeight="1" x14ac:dyDescent="0.3">
      <c r="A97" s="52" t="s">
        <v>75</v>
      </c>
      <c r="B97" s="52"/>
      <c r="C97" s="52"/>
      <c r="D97" s="52"/>
      <c r="E97" s="52"/>
      <c r="F97" s="52"/>
      <c r="G97" s="52"/>
      <c r="H97" s="53" t="s">
        <v>39</v>
      </c>
      <c r="I97" s="53"/>
      <c r="J97" s="53"/>
      <c r="K97" s="53"/>
    </row>
    <row r="99" spans="1:11" ht="15.75" x14ac:dyDescent="0.2">
      <c r="A99" s="36" t="s">
        <v>38</v>
      </c>
    </row>
    <row r="100" spans="1:11" x14ac:dyDescent="0.2">
      <c r="A100" s="5" t="s">
        <v>74</v>
      </c>
    </row>
    <row r="101" spans="1:11" x14ac:dyDescent="0.2">
      <c r="A101" s="5" t="s">
        <v>40</v>
      </c>
    </row>
    <row r="102" spans="1:11" ht="12.95" customHeight="1" x14ac:dyDescent="0.2">
      <c r="A102" s="5" t="s">
        <v>41</v>
      </c>
    </row>
    <row r="103" spans="1:11" ht="12.95" customHeight="1" x14ac:dyDescent="0.3">
      <c r="A103" s="18"/>
      <c r="H103" s="28"/>
    </row>
    <row r="104" spans="1:11" x14ac:dyDescent="0.2">
      <c r="A104" s="7" t="s">
        <v>70</v>
      </c>
    </row>
    <row r="105" spans="1:11" x14ac:dyDescent="0.2">
      <c r="A105" s="7" t="s">
        <v>71</v>
      </c>
    </row>
    <row r="107" spans="1:11" ht="15.75" x14ac:dyDescent="0.25">
      <c r="B107" s="35" t="s">
        <v>65</v>
      </c>
    </row>
    <row r="108" spans="1:11" ht="15.75" x14ac:dyDescent="0.25">
      <c r="B108" s="35" t="s">
        <v>64</v>
      </c>
    </row>
  </sheetData>
  <sheetProtection selectLockedCells="1"/>
  <mergeCells count="65">
    <mergeCell ref="A97:G97"/>
    <mergeCell ref="H97:K97"/>
    <mergeCell ref="A2:K2"/>
    <mergeCell ref="A3:K3"/>
    <mergeCell ref="A4:K4"/>
    <mergeCell ref="A7:K7"/>
    <mergeCell ref="B20:F20"/>
    <mergeCell ref="H20:I20"/>
    <mergeCell ref="B23:F23"/>
    <mergeCell ref="H23:K23"/>
    <mergeCell ref="A35:F35"/>
    <mergeCell ref="B24:F24"/>
    <mergeCell ref="H24:K24"/>
    <mergeCell ref="B25:F25"/>
    <mergeCell ref="B26:F26"/>
    <mergeCell ref="H26:I26"/>
    <mergeCell ref="E1:K1"/>
    <mergeCell ref="H12:I12"/>
    <mergeCell ref="B17:F17"/>
    <mergeCell ref="B18:F18"/>
    <mergeCell ref="B19:F19"/>
    <mergeCell ref="A5:K5"/>
    <mergeCell ref="A6:K6"/>
    <mergeCell ref="B11:K11"/>
    <mergeCell ref="E14:K14"/>
    <mergeCell ref="H17:K17"/>
    <mergeCell ref="H18:K18"/>
    <mergeCell ref="A28:F28"/>
    <mergeCell ref="A29:F29"/>
    <mergeCell ref="A30:F30"/>
    <mergeCell ref="A31:F31"/>
    <mergeCell ref="A32:F32"/>
    <mergeCell ref="A34:F34"/>
    <mergeCell ref="A36:F36"/>
    <mergeCell ref="A38:F38"/>
    <mergeCell ref="A39:F39"/>
    <mergeCell ref="A41:F41"/>
    <mergeCell ref="A42:F42"/>
    <mergeCell ref="A92:I92"/>
    <mergeCell ref="A62:F62"/>
    <mergeCell ref="A63:F63"/>
    <mergeCell ref="A64:F64"/>
    <mergeCell ref="A65:F65"/>
    <mergeCell ref="A66:F66"/>
    <mergeCell ref="A74:F74"/>
    <mergeCell ref="A75:F75"/>
    <mergeCell ref="A76:F76"/>
    <mergeCell ref="A72:F72"/>
    <mergeCell ref="A81:F81"/>
    <mergeCell ref="A43:F43"/>
    <mergeCell ref="A56:F56"/>
    <mergeCell ref="A58:F58"/>
    <mergeCell ref="A59:F59"/>
    <mergeCell ref="A61:F61"/>
    <mergeCell ref="A50:F50"/>
    <mergeCell ref="A51:F51"/>
    <mergeCell ref="A52:F52"/>
    <mergeCell ref="A53:F53"/>
    <mergeCell ref="A54:F54"/>
    <mergeCell ref="A55:F55"/>
    <mergeCell ref="A44:F44"/>
    <mergeCell ref="A45:F45"/>
    <mergeCell ref="A46:F46"/>
    <mergeCell ref="A48:F48"/>
    <mergeCell ref="A49:F49"/>
  </mergeCells>
  <pageMargins left="0.27559055118110237" right="0.19685039370078741" top="0.31496062992125984" bottom="0.31496062992125984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Duncan, Sindi SASWH</dc:creator>
  <cp:lastModifiedBy>King, Katryona SASWH</cp:lastModifiedBy>
  <cp:lastPrinted>2020-06-15T16:53:09Z</cp:lastPrinted>
  <dcterms:created xsi:type="dcterms:W3CDTF">2020-06-13T21:17:29Z</dcterms:created>
  <dcterms:modified xsi:type="dcterms:W3CDTF">2025-07-09T14:15:40Z</dcterms:modified>
</cp:coreProperties>
</file>