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Training Coordinators\Orders\Order Forms\"/>
    </mc:Choice>
  </mc:AlternateContent>
  <xr:revisionPtr revIDLastSave="0" documentId="13_ncr:1_{48F1D68D-16A6-4E0A-AA23-1FB401ACF030}" xr6:coauthVersionLast="47" xr6:coauthVersionMax="47" xr10:uidLastSave="{00000000-0000-0000-0000-000000000000}"/>
  <bookViews>
    <workbookView xWindow="28680" yWindow="-120" windowWidth="29040" windowHeight="15720" xr2:uid="{66B4E94C-5BC8-430E-88C9-A22FA6C62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I38" i="1"/>
  <c r="H32" i="1"/>
  <c r="H28" i="1"/>
  <c r="I35" i="1" l="1"/>
  <c r="I36" i="1" s="1"/>
  <c r="I37" i="1" l="1"/>
  <c r="I39" i="1" s="1"/>
</calcChain>
</file>

<file path=xl/sharedStrings.xml><?xml version="1.0" encoding="utf-8"?>
<sst xmlns="http://schemas.openxmlformats.org/spreadsheetml/2006/main" count="62" uniqueCount="50">
  <si>
    <t>Authorized by:</t>
  </si>
  <si>
    <t>Payment Method:</t>
  </si>
  <si>
    <t>"x" the correct section.</t>
  </si>
  <si>
    <t>Full Name:</t>
  </si>
  <si>
    <t>Invoice</t>
  </si>
  <si>
    <t>Title:</t>
  </si>
  <si>
    <t>Date:</t>
  </si>
  <si>
    <t>Payment Enclosed</t>
  </si>
  <si>
    <t>Invoice/Ship to:</t>
  </si>
  <si>
    <t>Agency:</t>
  </si>
  <si>
    <t>Phone #:</t>
  </si>
  <si>
    <t>Address:</t>
  </si>
  <si>
    <t>Extension:</t>
  </si>
  <si>
    <t>City/Town:</t>
  </si>
  <si>
    <t>Postal Code:</t>
  </si>
  <si>
    <t>Item</t>
  </si>
  <si>
    <t>Quantity</t>
  </si>
  <si>
    <t>Price</t>
  </si>
  <si>
    <t>Subtotal</t>
  </si>
  <si>
    <t>Order Processing:</t>
  </si>
  <si>
    <t>Add 1-4 business days for courier service depending on location.</t>
  </si>
  <si>
    <t xml:space="preserve">PST (6%) </t>
  </si>
  <si>
    <t>GST (5%)</t>
  </si>
  <si>
    <t>Priority Shipping</t>
  </si>
  <si>
    <t>Total</t>
  </si>
  <si>
    <t>Actual shipping charges will be calculated by Allied and applied to your invoice; please call 306-522-1681 if you require the exact cost of shipping for this order.</t>
  </si>
  <si>
    <r>
      <rPr>
        <b/>
        <sz val="10"/>
        <color theme="1"/>
        <rFont val="Open Sans"/>
        <family val="2"/>
      </rPr>
      <t>Save your completed order, then email as an attachment to:</t>
    </r>
    <r>
      <rPr>
        <sz val="10"/>
        <color theme="1"/>
        <rFont val="Open Sans"/>
        <family val="2"/>
      </rPr>
      <t xml:space="preserve"> reception@alliedprinters.com</t>
    </r>
  </si>
  <si>
    <t>Billing Information:</t>
  </si>
  <si>
    <t>Street addess only for courier purposes; no P.O. Box #'s.</t>
  </si>
  <si>
    <t>P.O. (attached)</t>
  </si>
  <si>
    <r>
      <rPr>
        <b/>
        <u/>
        <sz val="10"/>
        <color theme="1"/>
        <rFont val="Open Sans"/>
        <family val="2"/>
      </rPr>
      <t>IMPORTANT NOTE:</t>
    </r>
    <r>
      <rPr>
        <b/>
        <sz val="10"/>
        <color theme="1"/>
        <rFont val="Open Sans"/>
        <family val="2"/>
      </rPr>
      <t xml:space="preserve"> this is an electronic order form - fill in yellow boxes</t>
    </r>
  </si>
  <si>
    <r>
      <t xml:space="preserve">· If payment is enclosed, make the cheque/money order payable to </t>
    </r>
    <r>
      <rPr>
        <b/>
        <sz val="9"/>
        <color theme="1"/>
        <rFont val="Open Sans"/>
        <family val="2"/>
      </rPr>
      <t xml:space="preserve">Allied Printers Ltd. - </t>
    </r>
    <r>
      <rPr>
        <b/>
        <sz val="9"/>
        <color rgb="FFFF0000"/>
        <rFont val="Open Sans"/>
        <family val="2"/>
      </rPr>
      <t>DO NOT send cash</t>
    </r>
  </si>
  <si>
    <t>Return Policy:</t>
  </si>
  <si>
    <t>· Subject to Allied Printers' approval</t>
  </si>
  <si>
    <t>· 50% restocking fees apply</t>
  </si>
  <si>
    <t>· Only current version of resources being returned will be considered</t>
  </si>
  <si>
    <t>· Every attempt is made to honor pricing noted; however, prices are subject to change without notice.</t>
  </si>
  <si>
    <t>· Once order form is complete, save and email/mail/fax to Allied Printers &amp; Promotions.</t>
  </si>
  <si>
    <t>· Applicable taxes will be included on the invoice sent by Allied Printers Ltd.</t>
  </si>
  <si>
    <r>
      <t xml:space="preserve">Disclaimer: </t>
    </r>
    <r>
      <rPr>
        <sz val="10"/>
        <color theme="1"/>
        <rFont val="Open Sans"/>
        <family val="2"/>
      </rPr>
      <t>Total price provided on this order form is an estimate. Please read the below disclaimers.</t>
    </r>
  </si>
  <si>
    <r>
      <t>Regular Service:</t>
    </r>
    <r>
      <rPr>
        <b/>
        <sz val="9"/>
        <color theme="0"/>
        <rFont val="Poppins"/>
      </rPr>
      <t xml:space="preserve"> up to 4 weeks</t>
    </r>
  </si>
  <si>
    <r>
      <t xml:space="preserve">Priority Service: </t>
    </r>
    <r>
      <rPr>
        <b/>
        <sz val="9"/>
        <color theme="0"/>
        <rFont val="Poppins"/>
      </rPr>
      <t>3-10 business days</t>
    </r>
  </si>
  <si>
    <t>Complete if different than "Invoice/Ship to" details.</t>
  </si>
  <si>
    <t>Table Tent Cards: 50/package</t>
  </si>
  <si>
    <t>Table Tent Cards: laminated, 20/package</t>
  </si>
  <si>
    <r>
      <t xml:space="preserve">Items marked with a </t>
    </r>
    <r>
      <rPr>
        <b/>
        <sz val="9"/>
        <color rgb="FF4AB264"/>
        <rFont val="Open Sans"/>
        <family val="2"/>
      </rPr>
      <t>W</t>
    </r>
    <r>
      <rPr>
        <b/>
        <sz val="9"/>
        <rFont val="Open Sans"/>
        <family val="2"/>
      </rPr>
      <t xml:space="preserve"> are available on the SASWH  website RFT Trainer Portal as downloadable documents.</t>
    </r>
  </si>
  <si>
    <r>
      <t xml:space="preserve">W </t>
    </r>
    <r>
      <rPr>
        <sz val="9"/>
        <rFont val="Open Sans"/>
        <family val="2"/>
      </rPr>
      <t>Fit Tester Wallet Card</t>
    </r>
  </si>
  <si>
    <r>
      <rPr>
        <sz val="13.5"/>
        <color theme="1"/>
        <rFont val="Poppins ExtraBold"/>
      </rPr>
      <t>RFT Inst. Material Order Form</t>
    </r>
    <r>
      <rPr>
        <sz val="14"/>
        <color theme="1"/>
        <rFont val="Poppins ExtraBold"/>
      </rPr>
      <t xml:space="preserve">
</t>
    </r>
    <r>
      <rPr>
        <sz val="10"/>
        <color theme="1"/>
        <rFont val="Poppins ExtraBold"/>
      </rPr>
      <t>Effective January 1 - June 30, 2026</t>
    </r>
  </si>
  <si>
    <t>RPP - Fit Tester Protocols and Resources - colour</t>
  </si>
  <si>
    <t>RPP - Fit Tester Protocols and Resources - black &amp;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</si>
</sst>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Poppins ExtraBold"/>
    </font>
    <font>
      <sz val="10"/>
      <color theme="1"/>
      <name val="Montserrat"/>
    </font>
    <font>
      <sz val="10"/>
      <color theme="1"/>
      <name val="Open Sans"/>
      <family val="2"/>
    </font>
    <font>
      <b/>
      <sz val="10"/>
      <color theme="0"/>
      <name val="Montserrat"/>
    </font>
    <font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Poppins ExtraBold"/>
    </font>
    <font>
      <b/>
      <sz val="9"/>
      <name val="Open Sans"/>
      <family val="2"/>
    </font>
    <font>
      <b/>
      <sz val="9"/>
      <color rgb="FF4AB264"/>
      <name val="Open Sans"/>
      <family val="2"/>
    </font>
    <font>
      <b/>
      <u/>
      <sz val="10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rgb="FFFF0000"/>
      <name val="Open Sans"/>
      <family val="2"/>
    </font>
    <font>
      <sz val="9"/>
      <name val="Open Sans"/>
      <family val="2"/>
    </font>
    <font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sz val="10"/>
      <color theme="1"/>
      <name val="Poppins"/>
    </font>
    <font>
      <b/>
      <sz val="10"/>
      <color theme="0"/>
      <name val="Poppins"/>
    </font>
    <font>
      <b/>
      <sz val="9"/>
      <color theme="0"/>
      <name val="Poppins"/>
    </font>
    <font>
      <b/>
      <sz val="10"/>
      <color theme="1"/>
      <name val="Poppins"/>
    </font>
    <font>
      <sz val="13.5"/>
      <color theme="1"/>
      <name val="Poppins ExtraBold"/>
    </font>
  </fonts>
  <fills count="6">
    <fill>
      <patternFill patternType="none"/>
    </fill>
    <fill>
      <patternFill patternType="gray125"/>
    </fill>
    <fill>
      <patternFill patternType="solid">
        <fgColor rgb="FF1F605C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EBD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44" fontId="5" fillId="0" borderId="0" xfId="1" applyFont="1" applyProtection="1"/>
    <xf numFmtId="0" fontId="17" fillId="5" borderId="5" xfId="0" applyFont="1" applyFill="1" applyBorder="1" applyAlignment="1" applyProtection="1">
      <alignment horizontal="center"/>
      <protection locked="0"/>
    </xf>
    <xf numFmtId="0" fontId="17" fillId="5" borderId="8" xfId="0" applyFont="1" applyFill="1" applyBorder="1" applyAlignment="1" applyProtection="1">
      <alignment horizontal="center"/>
      <protection locked="0"/>
    </xf>
    <xf numFmtId="0" fontId="17" fillId="5" borderId="13" xfId="0" applyFont="1" applyFill="1" applyBorder="1" applyAlignment="1" applyProtection="1">
      <alignment horizont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/>
      <protection locked="0"/>
    </xf>
    <xf numFmtId="0" fontId="18" fillId="5" borderId="13" xfId="0" applyFont="1" applyFill="1" applyBorder="1" applyAlignment="1" applyProtection="1">
      <alignment horizontal="center"/>
      <protection locked="0"/>
    </xf>
    <xf numFmtId="0" fontId="15" fillId="5" borderId="21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7" fillId="0" borderId="0" xfId="0" applyFont="1"/>
    <xf numFmtId="0" fontId="19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13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" fillId="0" borderId="0" xfId="0" applyFont="1"/>
    <xf numFmtId="0" fontId="5" fillId="0" borderId="1" xfId="0" applyFont="1" applyBorder="1"/>
    <xf numFmtId="0" fontId="6" fillId="0" borderId="0" xfId="0" applyFont="1" applyAlignment="1">
      <alignment vertical="center"/>
    </xf>
    <xf numFmtId="0" fontId="5" fillId="0" borderId="0" xfId="0" applyFont="1"/>
    <xf numFmtId="0" fontId="10" fillId="0" borderId="26" xfId="0" applyFont="1" applyBorder="1" applyAlignment="1">
      <alignment vertical="center"/>
    </xf>
    <xf numFmtId="0" fontId="5" fillId="0" borderId="26" xfId="0" applyFont="1" applyBorder="1"/>
    <xf numFmtId="0" fontId="5" fillId="0" borderId="27" xfId="0" applyFont="1" applyBorder="1"/>
    <xf numFmtId="0" fontId="6" fillId="0" borderId="28" xfId="0" applyFont="1" applyBorder="1" applyAlignment="1">
      <alignment vertical="center"/>
    </xf>
    <xf numFmtId="0" fontId="5" fillId="0" borderId="28" xfId="0" applyFont="1" applyBorder="1"/>
    <xf numFmtId="0" fontId="5" fillId="0" borderId="29" xfId="0" applyFont="1" applyBorder="1"/>
    <xf numFmtId="0" fontId="20" fillId="2" borderId="33" xfId="0" applyFont="1" applyFill="1" applyBorder="1" applyAlignment="1">
      <alignment horizontal="center" vertical="center"/>
    </xf>
    <xf numFmtId="0" fontId="0" fillId="3" borderId="0" xfId="0" applyFill="1"/>
    <xf numFmtId="0" fontId="19" fillId="0" borderId="0" xfId="0" applyFont="1" applyAlignment="1">
      <alignment vertical="center"/>
    </xf>
    <xf numFmtId="44" fontId="5" fillId="0" borderId="0" xfId="0" applyNumberFormat="1" applyFont="1"/>
    <xf numFmtId="44" fontId="0" fillId="0" borderId="0" xfId="0" applyNumberFormat="1"/>
    <xf numFmtId="0" fontId="22" fillId="0" borderId="23" xfId="0" applyFont="1" applyBorder="1" applyAlignment="1">
      <alignment vertical="center"/>
    </xf>
    <xf numFmtId="0" fontId="0" fillId="0" borderId="23" xfId="0" applyBorder="1"/>
    <xf numFmtId="44" fontId="5" fillId="0" borderId="23" xfId="0" applyNumberFormat="1" applyFont="1" applyBorder="1"/>
    <xf numFmtId="0" fontId="16" fillId="5" borderId="38" xfId="0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20" fillId="2" borderId="13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49" fontId="17" fillId="5" borderId="14" xfId="0" applyNumberFormat="1" applyFont="1" applyFill="1" applyBorder="1" applyAlignment="1" applyProtection="1">
      <alignment horizontal="left"/>
      <protection locked="0"/>
    </xf>
    <xf numFmtId="49" fontId="17" fillId="5" borderId="15" xfId="0" applyNumberFormat="1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17" fillId="5" borderId="10" xfId="0" applyFont="1" applyFill="1" applyBorder="1" applyProtection="1">
      <protection locked="0"/>
    </xf>
    <xf numFmtId="0" fontId="17" fillId="5" borderId="18" xfId="0" applyFont="1" applyFill="1" applyBorder="1" applyProtection="1">
      <protection locked="0"/>
    </xf>
    <xf numFmtId="0" fontId="17" fillId="5" borderId="16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17" fillId="5" borderId="3" xfId="0" applyFont="1" applyFill="1" applyBorder="1" applyProtection="1">
      <protection locked="0"/>
    </xf>
    <xf numFmtId="0" fontId="17" fillId="5" borderId="4" xfId="0" applyFont="1" applyFill="1" applyBorder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12" xfId="0" applyFont="1" applyFill="1" applyBorder="1" applyProtection="1">
      <protection locked="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17" fillId="5" borderId="11" xfId="0" applyFont="1" applyFill="1" applyBorder="1" applyProtection="1">
      <protection locked="0"/>
    </xf>
    <xf numFmtId="0" fontId="8" fillId="0" borderId="0" xfId="0" applyFont="1" applyAlignment="1">
      <alignment horizontal="left" wrapText="1"/>
    </xf>
    <xf numFmtId="0" fontId="17" fillId="5" borderId="19" xfId="0" applyFont="1" applyFill="1" applyBorder="1" applyProtection="1">
      <protection locked="0"/>
    </xf>
    <xf numFmtId="0" fontId="17" fillId="5" borderId="20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5" xfId="0" applyFont="1" applyFill="1" applyBorder="1" applyProtection="1">
      <protection locked="0"/>
    </xf>
    <xf numFmtId="0" fontId="11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4" fontId="7" fillId="0" borderId="9" xfId="1" applyFont="1" applyBorder="1" applyAlignment="1" applyProtection="1">
      <alignment horizontal="left" vertical="center"/>
    </xf>
    <xf numFmtId="44" fontId="7" fillId="0" borderId="9" xfId="0" applyNumberFormat="1" applyFont="1" applyBorder="1" applyAlignment="1">
      <alignment vertical="center"/>
    </xf>
    <xf numFmtId="44" fontId="7" fillId="0" borderId="12" xfId="0" applyNumberFormat="1" applyFont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19" xfId="0" applyFont="1" applyFill="1" applyBorder="1" applyAlignment="1">
      <alignment vertical="center"/>
    </xf>
    <xf numFmtId="0" fontId="20" fillId="2" borderId="25" xfId="0" applyFont="1" applyFill="1" applyBorder="1" applyAlignment="1">
      <alignment vertical="center"/>
    </xf>
    <xf numFmtId="0" fontId="20" fillId="2" borderId="22" xfId="0" applyFont="1" applyFill="1" applyBorder="1" applyAlignment="1">
      <alignment vertical="center"/>
    </xf>
    <xf numFmtId="44" fontId="7" fillId="0" borderId="14" xfId="1" applyFont="1" applyBorder="1" applyAlignment="1" applyProtection="1">
      <alignment horizontal="left" vertical="center"/>
    </xf>
    <xf numFmtId="44" fontId="7" fillId="0" borderId="14" xfId="0" applyNumberFormat="1" applyFont="1" applyBorder="1" applyAlignment="1">
      <alignment vertical="center"/>
    </xf>
    <xf numFmtId="44" fontId="7" fillId="0" borderId="15" xfId="0" applyNumberFormat="1" applyFont="1" applyBorder="1" applyAlignment="1">
      <alignment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44" fontId="7" fillId="0" borderId="21" xfId="1" applyFont="1" applyBorder="1" applyAlignment="1" applyProtection="1">
      <alignment horizontal="left" vertical="center"/>
    </xf>
    <xf numFmtId="44" fontId="7" fillId="0" borderId="21" xfId="0" applyNumberFormat="1" applyFont="1" applyBorder="1" applyAlignment="1">
      <alignment vertical="center"/>
    </xf>
    <xf numFmtId="44" fontId="7" fillId="0" borderId="37" xfId="0" applyNumberFormat="1" applyFont="1" applyBorder="1" applyAlignment="1">
      <alignment vertical="center"/>
    </xf>
    <xf numFmtId="44" fontId="7" fillId="0" borderId="10" xfId="1" applyFont="1" applyBorder="1" applyAlignment="1" applyProtection="1">
      <alignment horizontal="left" vertical="center"/>
    </xf>
    <xf numFmtId="44" fontId="7" fillId="0" borderId="18" xfId="1" applyFont="1" applyBorder="1" applyAlignment="1" applyProtection="1">
      <alignment horizontal="left" vertical="center"/>
    </xf>
    <xf numFmtId="44" fontId="7" fillId="0" borderId="10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5" fillId="0" borderId="39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EBD"/>
      <color rgb="FF4AB264"/>
      <color rgb="FFFFD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1101090</xdr:colOff>
      <xdr:row>3</xdr:row>
      <xdr:rowOff>18360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6F9AF-ABCF-43D4-AE2C-D0C7F87E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620" cy="57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2564-8052-45B8-BE61-5BF8FFFBD43A}">
  <dimension ref="A1:I54"/>
  <sheetViews>
    <sheetView tabSelected="1" topLeftCell="B1" workbookViewId="0">
      <selection activeCell="M20" sqref="M20"/>
    </sheetView>
  </sheetViews>
  <sheetFormatPr defaultRowHeight="15" x14ac:dyDescent="0.25"/>
  <cols>
    <col min="1" max="1" width="8.85546875" hidden="1" customWidth="1"/>
    <col min="2" max="2" width="16.7109375" customWidth="1"/>
    <col min="3" max="3" width="0.7109375" customWidth="1"/>
    <col min="4" max="4" width="33.7109375" customWidth="1"/>
    <col min="5" max="5" width="13.140625" customWidth="1"/>
    <col min="6" max="6" width="1.28515625" customWidth="1"/>
    <col min="7" max="7" width="17.28515625" customWidth="1"/>
    <col min="8" max="8" width="8.5703125" customWidth="1"/>
    <col min="9" max="9" width="10.42578125" customWidth="1"/>
  </cols>
  <sheetData>
    <row r="1" spans="2:9" x14ac:dyDescent="0.25">
      <c r="E1" s="58" t="s">
        <v>47</v>
      </c>
      <c r="F1" s="59"/>
      <c r="G1" s="59"/>
      <c r="H1" s="59"/>
      <c r="I1" s="59"/>
    </row>
    <row r="2" spans="2:9" x14ac:dyDescent="0.25">
      <c r="E2" s="59"/>
      <c r="F2" s="59"/>
      <c r="G2" s="59"/>
      <c r="H2" s="59"/>
      <c r="I2" s="59"/>
    </row>
    <row r="3" spans="2:9" x14ac:dyDescent="0.25">
      <c r="E3" s="59"/>
      <c r="F3" s="59"/>
      <c r="G3" s="59"/>
      <c r="H3" s="59"/>
      <c r="I3" s="59"/>
    </row>
    <row r="4" spans="2:9" ht="7.9" customHeight="1" x14ac:dyDescent="0.25">
      <c r="E4" s="10"/>
      <c r="F4" s="10"/>
      <c r="G4" s="10"/>
      <c r="H4" s="10"/>
      <c r="I4" s="10"/>
    </row>
    <row r="5" spans="2:9" ht="14.45" customHeight="1" x14ac:dyDescent="0.3">
      <c r="B5" s="11" t="s">
        <v>30</v>
      </c>
      <c r="E5" s="10"/>
      <c r="F5" s="10"/>
      <c r="G5" s="10"/>
      <c r="H5" s="10"/>
      <c r="I5" s="10"/>
    </row>
    <row r="6" spans="2:9" ht="14.45" customHeight="1" x14ac:dyDescent="0.3">
      <c r="B6" s="12" t="s">
        <v>37</v>
      </c>
      <c r="E6" s="10"/>
      <c r="F6" s="10"/>
      <c r="G6" s="10"/>
      <c r="H6" s="10"/>
      <c r="I6" s="10"/>
    </row>
    <row r="7" spans="2:9" ht="14.45" customHeight="1" x14ac:dyDescent="0.3">
      <c r="B7" s="12" t="s">
        <v>31</v>
      </c>
      <c r="E7" s="10"/>
      <c r="F7" s="10"/>
      <c r="G7" s="10"/>
      <c r="H7" s="10"/>
      <c r="I7" s="10"/>
    </row>
    <row r="8" spans="2:9" ht="6" customHeight="1" x14ac:dyDescent="0.25"/>
    <row r="9" spans="2:9" ht="13.9" customHeight="1" thickBot="1" x14ac:dyDescent="0.45">
      <c r="B9" s="13" t="s">
        <v>0</v>
      </c>
      <c r="C9" s="14"/>
      <c r="D9" s="14"/>
      <c r="E9" s="14"/>
      <c r="G9" s="13" t="s">
        <v>1</v>
      </c>
      <c r="H9" s="15" t="s">
        <v>2</v>
      </c>
      <c r="I9" s="16"/>
    </row>
    <row r="10" spans="2:9" ht="14.45" customHeight="1" x14ac:dyDescent="0.3">
      <c r="B10" s="60" t="s">
        <v>3</v>
      </c>
      <c r="C10" s="61"/>
      <c r="D10" s="54"/>
      <c r="E10" s="55"/>
      <c r="G10" s="2"/>
      <c r="H10" s="62" t="s">
        <v>4</v>
      </c>
      <c r="I10" s="63"/>
    </row>
    <row r="11" spans="2:9" ht="14.45" customHeight="1" x14ac:dyDescent="0.3">
      <c r="B11" s="64" t="s">
        <v>5</v>
      </c>
      <c r="C11" s="48"/>
      <c r="D11" s="50"/>
      <c r="E11" s="65"/>
      <c r="G11" s="3"/>
      <c r="H11" s="48" t="s">
        <v>29</v>
      </c>
      <c r="I11" s="49"/>
    </row>
    <row r="12" spans="2:9" ht="14.45" customHeight="1" x14ac:dyDescent="0.3">
      <c r="B12" s="43" t="s">
        <v>6</v>
      </c>
      <c r="C12" s="44"/>
      <c r="D12" s="45"/>
      <c r="E12" s="46"/>
      <c r="G12" s="4"/>
      <c r="H12" s="44" t="s">
        <v>7</v>
      </c>
      <c r="I12" s="47"/>
    </row>
    <row r="13" spans="2:9" ht="12" customHeight="1" x14ac:dyDescent="0.25">
      <c r="H13" s="23"/>
      <c r="I13" s="23"/>
    </row>
    <row r="14" spans="2:9" ht="13.9" customHeight="1" thickBot="1" x14ac:dyDescent="0.35">
      <c r="B14" s="13" t="s">
        <v>8</v>
      </c>
      <c r="C14" s="24" t="s">
        <v>28</v>
      </c>
      <c r="D14" s="14"/>
      <c r="E14" s="14"/>
      <c r="F14" s="14"/>
      <c r="G14" s="14"/>
      <c r="H14" s="14"/>
      <c r="I14" s="14"/>
    </row>
    <row r="15" spans="2:9" ht="14.45" customHeight="1" x14ac:dyDescent="0.3">
      <c r="B15" s="17" t="s">
        <v>3</v>
      </c>
      <c r="C15" s="52"/>
      <c r="D15" s="53"/>
      <c r="E15" s="18" t="s">
        <v>5</v>
      </c>
      <c r="F15" s="54"/>
      <c r="G15" s="54"/>
      <c r="H15" s="54"/>
      <c r="I15" s="55"/>
    </row>
    <row r="16" spans="2:9" ht="14.45" customHeight="1" x14ac:dyDescent="0.3">
      <c r="B16" s="19" t="s">
        <v>9</v>
      </c>
      <c r="C16" s="50"/>
      <c r="D16" s="51"/>
      <c r="E16" s="20" t="s">
        <v>10</v>
      </c>
      <c r="F16" s="56"/>
      <c r="G16" s="56"/>
      <c r="H16" s="56"/>
      <c r="I16" s="57"/>
    </row>
    <row r="17" spans="2:9" ht="13.9" customHeight="1" x14ac:dyDescent="0.3">
      <c r="B17" s="19" t="s">
        <v>11</v>
      </c>
      <c r="C17" s="50"/>
      <c r="D17" s="51"/>
      <c r="E17" s="20" t="s">
        <v>12</v>
      </c>
      <c r="F17" s="56"/>
      <c r="G17" s="56"/>
      <c r="H17" s="56"/>
      <c r="I17" s="57"/>
    </row>
    <row r="18" spans="2:9" ht="14.45" customHeight="1" x14ac:dyDescent="0.3">
      <c r="B18" s="21" t="s">
        <v>13</v>
      </c>
      <c r="C18" s="67"/>
      <c r="D18" s="68"/>
      <c r="E18" s="22" t="s">
        <v>14</v>
      </c>
      <c r="F18" s="69"/>
      <c r="G18" s="69"/>
      <c r="H18" s="69"/>
      <c r="I18" s="70"/>
    </row>
    <row r="19" spans="2:9" ht="12" customHeight="1" x14ac:dyDescent="0.3">
      <c r="B19" s="25"/>
      <c r="C19" s="26"/>
      <c r="D19" s="26"/>
      <c r="E19" s="25"/>
      <c r="F19" s="26"/>
      <c r="G19" s="26"/>
      <c r="H19" s="26"/>
      <c r="I19" s="26"/>
    </row>
    <row r="20" spans="2:9" ht="14.45" customHeight="1" thickBot="1" x14ac:dyDescent="0.35">
      <c r="B20" s="13" t="s">
        <v>27</v>
      </c>
      <c r="C20" s="24"/>
      <c r="D20" s="24" t="s">
        <v>42</v>
      </c>
      <c r="E20" s="24"/>
      <c r="F20" s="14"/>
      <c r="G20" s="14"/>
      <c r="H20" s="14"/>
      <c r="I20" s="14"/>
    </row>
    <row r="21" spans="2:9" ht="14.45" customHeight="1" x14ac:dyDescent="0.3">
      <c r="B21" s="17" t="s">
        <v>3</v>
      </c>
      <c r="C21" s="52"/>
      <c r="D21" s="53"/>
      <c r="E21" s="18" t="s">
        <v>5</v>
      </c>
      <c r="F21" s="54"/>
      <c r="G21" s="54"/>
      <c r="H21" s="54"/>
      <c r="I21" s="55"/>
    </row>
    <row r="22" spans="2:9" ht="14.45" customHeight="1" x14ac:dyDescent="0.3">
      <c r="B22" s="19" t="s">
        <v>9</v>
      </c>
      <c r="C22" s="50"/>
      <c r="D22" s="51"/>
      <c r="E22" s="20" t="s">
        <v>10</v>
      </c>
      <c r="F22" s="56"/>
      <c r="G22" s="56"/>
      <c r="H22" s="56"/>
      <c r="I22" s="57"/>
    </row>
    <row r="23" spans="2:9" ht="14.45" customHeight="1" x14ac:dyDescent="0.3">
      <c r="B23" s="19" t="s">
        <v>11</v>
      </c>
      <c r="C23" s="50"/>
      <c r="D23" s="51"/>
      <c r="E23" s="20" t="s">
        <v>12</v>
      </c>
      <c r="F23" s="56"/>
      <c r="G23" s="56"/>
      <c r="H23" s="56"/>
      <c r="I23" s="57"/>
    </row>
    <row r="24" spans="2:9" ht="13.9" customHeight="1" x14ac:dyDescent="0.3">
      <c r="B24" s="21" t="s">
        <v>13</v>
      </c>
      <c r="C24" s="67"/>
      <c r="D24" s="68"/>
      <c r="E24" s="22" t="s">
        <v>14</v>
      </c>
      <c r="F24" s="69"/>
      <c r="G24" s="69"/>
      <c r="H24" s="69"/>
      <c r="I24" s="70"/>
    </row>
    <row r="25" spans="2:9" ht="12" customHeight="1" x14ac:dyDescent="0.3">
      <c r="B25" s="25"/>
      <c r="C25" s="26"/>
      <c r="D25" s="26"/>
      <c r="E25" s="25"/>
      <c r="F25" s="26"/>
      <c r="G25" s="26"/>
      <c r="H25" s="26"/>
      <c r="I25" s="26"/>
    </row>
    <row r="26" spans="2:9" ht="13.9" customHeight="1" x14ac:dyDescent="0.3">
      <c r="B26" s="27" t="s">
        <v>45</v>
      </c>
      <c r="C26" s="28"/>
      <c r="D26" s="29"/>
      <c r="E26" s="30"/>
      <c r="F26" s="31"/>
      <c r="G26" s="31"/>
      <c r="H26" s="32"/>
      <c r="I26" s="28"/>
    </row>
    <row r="27" spans="2:9" ht="14.45" customHeight="1" x14ac:dyDescent="0.25">
      <c r="B27" s="95" t="s">
        <v>15</v>
      </c>
      <c r="C27" s="96"/>
      <c r="D27" s="97"/>
      <c r="E27" s="33" t="s">
        <v>16</v>
      </c>
      <c r="F27" s="85" t="s">
        <v>17</v>
      </c>
      <c r="G27" s="85"/>
      <c r="H27" s="86" t="s">
        <v>18</v>
      </c>
      <c r="I27" s="87"/>
    </row>
    <row r="28" spans="2:9" ht="14.45" customHeight="1" x14ac:dyDescent="0.25">
      <c r="B28" s="98" t="s">
        <v>49</v>
      </c>
      <c r="C28" s="99"/>
      <c r="D28" s="99"/>
      <c r="E28" s="8"/>
      <c r="F28" s="88">
        <v>25</v>
      </c>
      <c r="G28" s="88"/>
      <c r="H28" s="89" t="str">
        <f>IF(E28=0,"",F28*E28)</f>
        <v/>
      </c>
      <c r="I28" s="90"/>
    </row>
    <row r="29" spans="2:9" ht="14.45" customHeight="1" x14ac:dyDescent="0.25">
      <c r="B29" s="112" t="s">
        <v>48</v>
      </c>
      <c r="C29" s="113"/>
      <c r="D29" s="113"/>
      <c r="E29" s="42"/>
      <c r="F29" s="91">
        <v>38</v>
      </c>
      <c r="G29" s="92"/>
      <c r="H29" s="93"/>
      <c r="I29" s="94"/>
    </row>
    <row r="30" spans="2:9" ht="14.45" customHeight="1" x14ac:dyDescent="0.25">
      <c r="B30" s="71" t="s">
        <v>46</v>
      </c>
      <c r="C30" s="72"/>
      <c r="D30" s="72"/>
      <c r="E30" s="9"/>
      <c r="F30" s="73">
        <v>1.5</v>
      </c>
      <c r="G30" s="73"/>
      <c r="H30" s="74" t="str">
        <f t="shared" ref="H30" si="0">IF(E30=0,"",F30*E30)</f>
        <v/>
      </c>
      <c r="I30" s="75"/>
    </row>
    <row r="31" spans="2:9" ht="14.45" customHeight="1" x14ac:dyDescent="0.25">
      <c r="B31" s="109" t="s">
        <v>43</v>
      </c>
      <c r="C31" s="110"/>
      <c r="D31" s="111"/>
      <c r="E31" s="41"/>
      <c r="F31" s="91">
        <v>35.69</v>
      </c>
      <c r="G31" s="92"/>
      <c r="H31" s="74" t="str">
        <f t="shared" ref="H31" si="1">IF(E31=0,"",F31*E31)</f>
        <v/>
      </c>
      <c r="I31" s="75"/>
    </row>
    <row r="32" spans="2:9" ht="14.45" customHeight="1" x14ac:dyDescent="0.25">
      <c r="B32" s="100" t="s">
        <v>44</v>
      </c>
      <c r="C32" s="101"/>
      <c r="D32" s="101"/>
      <c r="E32" s="5"/>
      <c r="F32" s="82">
        <v>23.85</v>
      </c>
      <c r="G32" s="82"/>
      <c r="H32" s="83" t="str">
        <f t="shared" ref="H32" si="2">IF(E32=0,"",F32*E32)</f>
        <v/>
      </c>
      <c r="I32" s="84"/>
    </row>
    <row r="33" spans="2:9" ht="13.9" customHeight="1" x14ac:dyDescent="0.25"/>
    <row r="34" spans="2:9" ht="13.9" customHeight="1" thickBot="1" x14ac:dyDescent="0.3">
      <c r="B34" s="13" t="s">
        <v>19</v>
      </c>
      <c r="C34" s="102" t="s">
        <v>2</v>
      </c>
      <c r="D34" s="102"/>
      <c r="E34" s="102"/>
      <c r="G34" s="34"/>
      <c r="H34" s="34"/>
      <c r="I34" s="34"/>
    </row>
    <row r="35" spans="2:9" ht="14.45" customHeight="1" x14ac:dyDescent="0.3">
      <c r="B35" s="103" t="s">
        <v>20</v>
      </c>
      <c r="C35" s="104"/>
      <c r="D35" s="104"/>
      <c r="E35" s="105"/>
      <c r="G35" s="35" t="s">
        <v>18</v>
      </c>
      <c r="I35" s="36">
        <f>SUM(H28:H32)</f>
        <v>0</v>
      </c>
    </row>
    <row r="36" spans="2:9" ht="13.15" customHeight="1" x14ac:dyDescent="0.3">
      <c r="B36" s="106"/>
      <c r="C36" s="107"/>
      <c r="D36" s="107"/>
      <c r="E36" s="108"/>
      <c r="G36" s="35" t="s">
        <v>21</v>
      </c>
      <c r="H36" s="37"/>
      <c r="I36" s="1">
        <f>I35*0.06</f>
        <v>0</v>
      </c>
    </row>
    <row r="37" spans="2:9" ht="14.45" customHeight="1" x14ac:dyDescent="0.3">
      <c r="B37" s="6"/>
      <c r="C37" s="76" t="s">
        <v>40</v>
      </c>
      <c r="D37" s="77"/>
      <c r="E37" s="78"/>
      <c r="G37" s="35" t="s">
        <v>22</v>
      </c>
      <c r="I37" s="1">
        <f>I35*0.05</f>
        <v>0</v>
      </c>
    </row>
    <row r="38" spans="2:9" ht="14.45" customHeight="1" x14ac:dyDescent="0.3">
      <c r="B38" s="7"/>
      <c r="C38" s="79" t="s">
        <v>41</v>
      </c>
      <c r="D38" s="80"/>
      <c r="E38" s="81"/>
      <c r="G38" s="35" t="s">
        <v>23</v>
      </c>
      <c r="I38" s="1">
        <f>IF(B38="X", 40, 0)</f>
        <v>0</v>
      </c>
    </row>
    <row r="39" spans="2:9" ht="13.9" customHeight="1" thickBot="1" x14ac:dyDescent="0.35">
      <c r="G39" s="38" t="s">
        <v>24</v>
      </c>
      <c r="H39" s="39"/>
      <c r="I39" s="40">
        <f>SUM(I35:I38)</f>
        <v>0</v>
      </c>
    </row>
    <row r="40" spans="2:9" ht="7.9" customHeight="1" thickTop="1" x14ac:dyDescent="0.25"/>
    <row r="41" spans="2:9" x14ac:dyDescent="0.25">
      <c r="B41" s="66" t="s">
        <v>25</v>
      </c>
      <c r="C41" s="66"/>
      <c r="D41" s="66"/>
      <c r="E41" s="66"/>
      <c r="F41" s="66"/>
      <c r="G41" s="66"/>
      <c r="H41" s="66"/>
      <c r="I41" s="66"/>
    </row>
    <row r="42" spans="2:9" x14ac:dyDescent="0.25">
      <c r="B42" s="66"/>
      <c r="C42" s="66"/>
      <c r="D42" s="66"/>
      <c r="E42" s="66"/>
      <c r="F42" s="66"/>
      <c r="G42" s="66"/>
      <c r="H42" s="66"/>
      <c r="I42" s="66"/>
    </row>
    <row r="43" spans="2:9" ht="7.9" customHeight="1" x14ac:dyDescent="0.25"/>
    <row r="44" spans="2:9" ht="14.45" customHeight="1" x14ac:dyDescent="0.3">
      <c r="B44" s="26" t="s">
        <v>26</v>
      </c>
    </row>
    <row r="45" spans="2:9" ht="7.15" customHeight="1" x14ac:dyDescent="0.3">
      <c r="B45" s="26"/>
    </row>
    <row r="46" spans="2:9" ht="15.75" x14ac:dyDescent="0.3">
      <c r="B46" s="11" t="s">
        <v>32</v>
      </c>
    </row>
    <row r="47" spans="2:9" ht="15.75" x14ac:dyDescent="0.3">
      <c r="B47" s="12" t="s">
        <v>33</v>
      </c>
    </row>
    <row r="48" spans="2:9" ht="15.75" x14ac:dyDescent="0.3">
      <c r="B48" s="12" t="s">
        <v>34</v>
      </c>
    </row>
    <row r="49" spans="2:3" ht="15.75" x14ac:dyDescent="0.3">
      <c r="B49" s="12" t="s">
        <v>35</v>
      </c>
    </row>
    <row r="50" spans="2:3" ht="7.9" customHeight="1" x14ac:dyDescent="0.25"/>
    <row r="51" spans="2:3" ht="15.75" x14ac:dyDescent="0.3">
      <c r="B51" s="11" t="s">
        <v>39</v>
      </c>
      <c r="C51" s="26"/>
    </row>
    <row r="52" spans="2:3" ht="15.75" x14ac:dyDescent="0.3">
      <c r="B52" s="12" t="s">
        <v>38</v>
      </c>
    </row>
    <row r="53" spans="2:3" ht="15.75" x14ac:dyDescent="0.3">
      <c r="B53" s="12" t="s">
        <v>36</v>
      </c>
    </row>
    <row r="54" spans="2:3" ht="15.75" x14ac:dyDescent="0.3">
      <c r="B54" s="12"/>
    </row>
  </sheetData>
  <sheetProtection algorithmName="SHA-512" hashValue="Lx/OvAMIlBDeU6aE71/GfNk4iEG+Yf/w3UQ5fTtUwyll0+H8J0g0IOfmxk53RB4eMQW8enTVy0tunYHmICY3FQ==" saltValue="MZ5DYmikZKDcRS7jfJWTmg==" spinCount="100000" sheet="1" objects="1" scenarios="1"/>
  <mergeCells count="49">
    <mergeCell ref="B27:D27"/>
    <mergeCell ref="B28:D28"/>
    <mergeCell ref="B32:D32"/>
    <mergeCell ref="C34:E34"/>
    <mergeCell ref="B35:E36"/>
    <mergeCell ref="B31:D31"/>
    <mergeCell ref="B29:D29"/>
    <mergeCell ref="F24:I24"/>
    <mergeCell ref="F32:G32"/>
    <mergeCell ref="H32:I32"/>
    <mergeCell ref="F27:G27"/>
    <mergeCell ref="H27:I27"/>
    <mergeCell ref="F28:G28"/>
    <mergeCell ref="H28:I28"/>
    <mergeCell ref="H31:I31"/>
    <mergeCell ref="F31:G31"/>
    <mergeCell ref="F29:G29"/>
    <mergeCell ref="H29:I29"/>
    <mergeCell ref="B41:I42"/>
    <mergeCell ref="C17:D17"/>
    <mergeCell ref="F17:I17"/>
    <mergeCell ref="C21:D21"/>
    <mergeCell ref="F21:I21"/>
    <mergeCell ref="C22:D22"/>
    <mergeCell ref="F22:I22"/>
    <mergeCell ref="C18:D18"/>
    <mergeCell ref="F18:I18"/>
    <mergeCell ref="C24:D24"/>
    <mergeCell ref="B30:D30"/>
    <mergeCell ref="F30:G30"/>
    <mergeCell ref="H30:I30"/>
    <mergeCell ref="C37:E37"/>
    <mergeCell ref="C38:E38"/>
    <mergeCell ref="F23:I23"/>
    <mergeCell ref="E1:I3"/>
    <mergeCell ref="B10:C10"/>
    <mergeCell ref="D10:E10"/>
    <mergeCell ref="H10:I10"/>
    <mergeCell ref="B11:C11"/>
    <mergeCell ref="D11:E11"/>
    <mergeCell ref="B12:C12"/>
    <mergeCell ref="D12:E12"/>
    <mergeCell ref="H12:I12"/>
    <mergeCell ref="H11:I11"/>
    <mergeCell ref="C23:D23"/>
    <mergeCell ref="C15:D15"/>
    <mergeCell ref="F15:I15"/>
    <mergeCell ref="C16:D16"/>
    <mergeCell ref="F16:I16"/>
  </mergeCells>
  <pageMargins left="0.23622047244094491" right="0.2362204724409449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Tia SASWH</dc:creator>
  <cp:lastModifiedBy>Hampton, Tia SASWH</cp:lastModifiedBy>
  <cp:lastPrinted>2026-05-06T16:04:26Z</cp:lastPrinted>
  <dcterms:created xsi:type="dcterms:W3CDTF">2025-05-14T19:53:14Z</dcterms:created>
  <dcterms:modified xsi:type="dcterms:W3CDTF">2026-05-06T16:18:42Z</dcterms:modified>
</cp:coreProperties>
</file>